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972" activeTab="16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ИННОВМЕН!$A$3:$J$62</definedName>
    <definedName name="_xlnm._FilterDatabase" localSheetId="7" hidden="1">ИНСТЭК!$B$3:$J$81</definedName>
    <definedName name="_xlnm._FilterDatabase" localSheetId="8" hidden="1">КОГНЭК!$A$3:$J$53</definedName>
    <definedName name="_xlnm._FilterDatabase" localSheetId="9" hidden="1">МАРКЕТИНГ!$A$3:$I$56</definedName>
    <definedName name="_xlnm._FilterDatabase" localSheetId="16" hidden="1">МЕЖДБИЗН!$B$3:$I$12</definedName>
    <definedName name="_xlnm._FilterDatabase" localSheetId="14" hidden="1">МЕЖДФИНУЧ!$A$3:$J$21</definedName>
    <definedName name="_xlnm._FilterDatabase" localSheetId="13" hidden="1">МЕНБИОТЕХ!$A$3:$J$36</definedName>
    <definedName name="_xlnm._FilterDatabase" localSheetId="6" hidden="1">МИРЭК!$A$3:$J$166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УПРПРОЕКТ!$A$3:$I$179</definedName>
    <definedName name="_xlnm._FilterDatabase" localSheetId="15" hidden="1">УПРРИСК!$A$3:$J$34</definedName>
    <definedName name="_xlnm._FilterDatabase" localSheetId="11" hidden="1">УПРФИН!$B$3:$I$87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ЭКТЕОР!$A$3:$J$98</definedName>
  </definedNames>
  <calcPr calcId="145621"/>
  <fileRecoveryPr repairLoad="1"/>
</workbook>
</file>

<file path=xl/calcChain.xml><?xml version="1.0" encoding="utf-8"?>
<calcChain xmlns="http://schemas.openxmlformats.org/spreadsheetml/2006/main">
  <c r="D6" i="16" l="1"/>
  <c r="D8" i="16"/>
  <c r="D9" i="16"/>
  <c r="D10" i="16"/>
  <c r="D11" i="16"/>
  <c r="D12" i="16"/>
  <c r="D15" i="16"/>
  <c r="D16" i="16"/>
  <c r="D18" i="16"/>
  <c r="D19" i="16"/>
  <c r="D5" i="16"/>
  <c r="D6" i="15"/>
  <c r="D7" i="15"/>
  <c r="D8" i="15"/>
  <c r="D9" i="15"/>
  <c r="D10" i="15" s="1"/>
  <c r="D11" i="15"/>
  <c r="D5" i="15"/>
  <c r="D6" i="14"/>
  <c r="D7" i="14"/>
  <c r="D8" i="14"/>
  <c r="D9" i="14" s="1"/>
  <c r="D10" i="14"/>
  <c r="D11" i="14"/>
  <c r="D12" i="14"/>
  <c r="D13" i="14"/>
  <c r="D14" i="14"/>
  <c r="D15" i="14"/>
  <c r="D17" i="14"/>
  <c r="D18" i="14"/>
  <c r="D19" i="14"/>
  <c r="D20" i="14"/>
  <c r="D21" i="14"/>
  <c r="D23" i="14"/>
  <c r="D24" i="14"/>
  <c r="D25" i="14"/>
  <c r="D27" i="14"/>
  <c r="D28" i="14"/>
  <c r="D29" i="14"/>
  <c r="D30" i="14"/>
  <c r="D5" i="14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7" i="13" s="1"/>
  <c r="D8" i="13" s="1"/>
  <c r="D22" i="8"/>
  <c r="D6" i="7"/>
  <c r="D7" i="7" s="1"/>
  <c r="D15" i="7"/>
  <c r="D16" i="7"/>
  <c r="D26" i="7"/>
  <c r="D27" i="7"/>
  <c r="D29" i="7"/>
  <c r="D30" i="7"/>
  <c r="D33" i="7"/>
  <c r="D34" i="7"/>
  <c r="D36" i="7"/>
  <c r="D37" i="7"/>
  <c r="D39" i="7"/>
  <c r="D40" i="7"/>
  <c r="D41" i="7"/>
  <c r="D42" i="7"/>
  <c r="D44" i="7"/>
  <c r="D45" i="7"/>
  <c r="D46" i="7"/>
  <c r="D47" i="7"/>
  <c r="D48" i="7"/>
  <c r="D49" i="7"/>
  <c r="D50" i="7"/>
  <c r="D51" i="7"/>
  <c r="D52" i="7"/>
  <c r="D53" i="7"/>
  <c r="D5" i="7"/>
  <c r="D6" i="6"/>
  <c r="D8" i="6" s="1"/>
  <c r="D7" i="6"/>
  <c r="D9" i="6"/>
  <c r="D12" i="6"/>
  <c r="D17" i="6"/>
  <c r="D18" i="6"/>
  <c r="D20" i="6"/>
  <c r="D28" i="6"/>
  <c r="D29" i="6"/>
  <c r="D31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10" i="4"/>
  <c r="D22" i="4"/>
  <c r="D24" i="4"/>
  <c r="D5" i="4"/>
  <c r="D6" i="4" s="1"/>
  <c r="D7" i="4" s="1"/>
  <c r="D6" i="2"/>
  <c r="D7" i="2"/>
  <c r="D8" i="2"/>
  <c r="D9" i="2"/>
  <c r="D10" i="2"/>
  <c r="D15" i="2"/>
  <c r="D17" i="2"/>
  <c r="D20" i="2"/>
  <c r="D21" i="2"/>
  <c r="D22" i="2"/>
  <c r="D23" i="2"/>
  <c r="D24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9" i="2"/>
  <c r="D51" i="2"/>
  <c r="D5" i="2"/>
  <c r="D6" i="1"/>
  <c r="D7" i="1" s="1"/>
  <c r="D16" i="1"/>
  <c r="D18" i="1"/>
  <c r="D19" i="1"/>
  <c r="D5" i="1"/>
  <c r="D7" i="16" l="1"/>
  <c r="D16" i="14"/>
  <c r="D12" i="13"/>
  <c r="D8" i="7"/>
  <c r="D9" i="7"/>
  <c r="D10" i="6"/>
  <c r="D14" i="6"/>
  <c r="D13" i="6"/>
  <c r="D11" i="6"/>
  <c r="D8" i="4"/>
  <c r="D11" i="2"/>
  <c r="D8" i="1"/>
  <c r="D7" i="5"/>
  <c r="D8" i="5"/>
  <c r="D9" i="5"/>
  <c r="D11" i="5"/>
  <c r="D14" i="5"/>
  <c r="D17" i="5"/>
  <c r="D19" i="5"/>
  <c r="D23" i="5"/>
  <c r="D27" i="5"/>
  <c r="D5" i="5"/>
  <c r="D6" i="5"/>
  <c r="D6" i="3"/>
  <c r="D7" i="3"/>
  <c r="D8" i="3"/>
  <c r="D9" i="3"/>
  <c r="D14" i="3" s="1"/>
  <c r="D10" i="3"/>
  <c r="D11" i="3"/>
  <c r="D12" i="3"/>
  <c r="D13" i="3"/>
  <c r="D20" i="3"/>
  <c r="D21" i="3"/>
  <c r="D23" i="3"/>
  <c r="D26" i="3"/>
  <c r="D31" i="3"/>
  <c r="D35" i="3"/>
  <c r="D37" i="3"/>
  <c r="D38" i="3"/>
  <c r="D39" i="3"/>
  <c r="D40" i="3"/>
  <c r="D42" i="3"/>
  <c r="D44" i="3"/>
  <c r="D45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4" i="3"/>
  <c r="D65" i="3"/>
  <c r="D66" i="3"/>
  <c r="D67" i="3"/>
  <c r="D68" i="3"/>
  <c r="D69" i="3"/>
  <c r="D70" i="3"/>
  <c r="D71" i="3"/>
  <c r="D5" i="3"/>
  <c r="D8" i="9"/>
  <c r="D10" i="9" s="1"/>
  <c r="D9" i="9"/>
  <c r="D11" i="9"/>
  <c r="D12" i="9"/>
  <c r="D19" i="9"/>
  <c r="D20" i="9"/>
  <c r="D22" i="9"/>
  <c r="D23" i="9"/>
  <c r="D25" i="9"/>
  <c r="D26" i="9"/>
  <c r="D27" i="9"/>
  <c r="D28" i="9"/>
  <c r="D30" i="9"/>
  <c r="D32" i="9"/>
  <c r="D33" i="9"/>
  <c r="D35" i="9"/>
  <c r="D37" i="9"/>
  <c r="D38" i="9"/>
  <c r="D40" i="9"/>
  <c r="D41" i="9"/>
  <c r="D42" i="9"/>
  <c r="D43" i="9"/>
  <c r="D44" i="9"/>
  <c r="D45" i="9"/>
  <c r="D46" i="9"/>
  <c r="D47" i="9"/>
  <c r="D48" i="9"/>
  <c r="D50" i="9"/>
  <c r="D51" i="9"/>
  <c r="D6" i="9"/>
  <c r="D7" i="9"/>
  <c r="D5" i="9"/>
  <c r="D14" i="16" l="1"/>
  <c r="D13" i="16"/>
  <c r="D22" i="14"/>
  <c r="D17" i="13"/>
  <c r="D30" i="13" s="1"/>
  <c r="D11" i="7"/>
  <c r="D12" i="7"/>
  <c r="D10" i="7"/>
  <c r="D15" i="6"/>
  <c r="D9" i="4"/>
  <c r="D11" i="4" s="1"/>
  <c r="D12" i="2"/>
  <c r="D14" i="2" s="1"/>
  <c r="D13" i="2"/>
  <c r="D9" i="1"/>
  <c r="D10" i="5"/>
  <c r="D15" i="3"/>
  <c r="D13" i="9"/>
  <c r="D14" i="9" s="1"/>
  <c r="D7" i="8"/>
  <c r="D9" i="8" s="1"/>
  <c r="D8" i="8"/>
  <c r="D10" i="8"/>
  <c r="D13" i="8"/>
  <c r="D16" i="8"/>
  <c r="D17" i="8"/>
  <c r="D20" i="8"/>
  <c r="D21" i="8"/>
  <c r="D23" i="8"/>
  <c r="D24" i="8"/>
  <c r="D25" i="8"/>
  <c r="D27" i="8"/>
  <c r="D28" i="8"/>
  <c r="D30" i="8"/>
  <c r="D31" i="8"/>
  <c r="D32" i="8"/>
  <c r="D33" i="8"/>
  <c r="D34" i="8"/>
  <c r="D36" i="8"/>
  <c r="D37" i="8"/>
  <c r="D38" i="8"/>
  <c r="D40" i="8"/>
  <c r="D41" i="8"/>
  <c r="D42" i="8"/>
  <c r="D43" i="8"/>
  <c r="D44" i="8"/>
  <c r="D45" i="8"/>
  <c r="D46" i="8"/>
  <c r="D47" i="8"/>
  <c r="D48" i="8"/>
  <c r="D50" i="8"/>
  <c r="D52" i="8"/>
  <c r="D53" i="8"/>
  <c r="D54" i="8"/>
  <c r="D55" i="8"/>
  <c r="D56" i="8"/>
  <c r="D57" i="8"/>
  <c r="D58" i="8"/>
  <c r="D6" i="8"/>
  <c r="D5" i="8"/>
  <c r="D17" i="16" l="1"/>
  <c r="D20" i="16" s="1"/>
  <c r="D26" i="14"/>
  <c r="D31" i="14" s="1"/>
  <c r="D34" i="13"/>
  <c r="D39" i="13"/>
  <c r="D41" i="13"/>
  <c r="D44" i="13" s="1"/>
  <c r="D13" i="7"/>
  <c r="D19" i="6"/>
  <c r="D21" i="6" s="1"/>
  <c r="D16" i="6"/>
  <c r="D12" i="4"/>
  <c r="D13" i="4"/>
  <c r="D14" i="4" s="1"/>
  <c r="D16" i="2"/>
  <c r="D10" i="1"/>
  <c r="D12" i="5"/>
  <c r="D13" i="5"/>
  <c r="D15" i="5" s="1"/>
  <c r="D17" i="3"/>
  <c r="D16" i="3"/>
  <c r="D15" i="9"/>
  <c r="D16" i="9" s="1"/>
  <c r="D11" i="8"/>
  <c r="D12" i="8"/>
  <c r="D14" i="8"/>
  <c r="D53" i="13" l="1"/>
  <c r="D14" i="7"/>
  <c r="D23" i="6"/>
  <c r="D22" i="6"/>
  <c r="D24" i="6"/>
  <c r="D15" i="4"/>
  <c r="D16" i="4" s="1"/>
  <c r="D18" i="2"/>
  <c r="D19" i="2"/>
  <c r="D25" i="2" s="1"/>
  <c r="D11" i="1"/>
  <c r="D16" i="5"/>
  <c r="D18" i="5"/>
  <c r="D19" i="3"/>
  <c r="D22" i="3"/>
  <c r="D18" i="3"/>
  <c r="D17" i="9"/>
  <c r="D15" i="8"/>
  <c r="D18" i="8"/>
  <c r="D19" i="8" s="1"/>
  <c r="D55" i="13" l="1"/>
  <c r="D58" i="13" s="1"/>
  <c r="D17" i="7"/>
  <c r="D25" i="6"/>
  <c r="D17" i="4"/>
  <c r="D18" i="4"/>
  <c r="D19" i="4" s="1"/>
  <c r="D20" i="4" s="1"/>
  <c r="D21" i="4" s="1"/>
  <c r="D23" i="4" s="1"/>
  <c r="D25" i="4" s="1"/>
  <c r="D26" i="4" s="1"/>
  <c r="D29" i="2"/>
  <c r="D44" i="2" s="1"/>
  <c r="D12" i="1"/>
  <c r="D20" i="5"/>
  <c r="D24" i="3"/>
  <c r="D25" i="3" s="1"/>
  <c r="D27" i="3" s="1"/>
  <c r="D18" i="9"/>
  <c r="D21" i="9" s="1"/>
  <c r="D24" i="9" s="1"/>
  <c r="D26" i="8"/>
  <c r="D29" i="8"/>
  <c r="D35" i="8" s="1"/>
  <c r="D39" i="8" l="1"/>
  <c r="D19" i="7"/>
  <c r="D20" i="7" s="1"/>
  <c r="D21" i="7" s="1"/>
  <c r="D22" i="7" s="1"/>
  <c r="D23" i="7" s="1"/>
  <c r="D24" i="7" s="1"/>
  <c r="D18" i="7"/>
  <c r="D26" i="6"/>
  <c r="D27" i="6" s="1"/>
  <c r="D30" i="6" s="1"/>
  <c r="D32" i="6" s="1"/>
  <c r="D34" i="6" s="1"/>
  <c r="D47" i="2"/>
  <c r="D48" i="2" s="1"/>
  <c r="D50" i="2" s="1"/>
  <c r="D13" i="1"/>
  <c r="D14" i="1" s="1"/>
  <c r="D15" i="1" s="1"/>
  <c r="D17" i="1" s="1"/>
  <c r="D21" i="5"/>
  <c r="D28" i="3"/>
  <c r="D29" i="3" s="1"/>
  <c r="D29" i="9"/>
  <c r="D49" i="8"/>
  <c r="D51" i="8"/>
  <c r="D59" i="8" s="1"/>
  <c r="D25" i="7" l="1"/>
  <c r="D28" i="7" s="1"/>
  <c r="D31" i="7" s="1"/>
  <c r="D32" i="7" s="1"/>
  <c r="D35" i="7" s="1"/>
  <c r="D38" i="7" s="1"/>
  <c r="D43" i="7" s="1"/>
  <c r="D54" i="7" s="1"/>
  <c r="D38" i="6"/>
  <c r="D39" i="6" s="1"/>
  <c r="D40" i="6" s="1"/>
  <c r="D43" i="6" s="1"/>
  <c r="D48" i="6" s="1"/>
  <c r="D58" i="6" s="1"/>
  <c r="D61" i="6" s="1"/>
  <c r="D66" i="6" s="1"/>
  <c r="D71" i="6"/>
  <c r="D73" i="6" s="1"/>
  <c r="D75" i="6" s="1"/>
  <c r="D79" i="6" s="1"/>
  <c r="D83" i="6" s="1"/>
  <c r="D25" i="5"/>
  <c r="D26" i="5" s="1"/>
  <c r="D28" i="5" s="1"/>
  <c r="D29" i="5"/>
  <c r="D22" i="5"/>
  <c r="D24" i="5" s="1"/>
  <c r="D30" i="3"/>
  <c r="D32" i="3"/>
  <c r="D33" i="3" s="1"/>
  <c r="D34" i="3" s="1"/>
  <c r="D36" i="3" s="1"/>
  <c r="D41" i="3" s="1"/>
  <c r="D43" i="3" s="1"/>
  <c r="D47" i="3" s="1"/>
  <c r="D49" i="3" s="1"/>
  <c r="D52" i="3" s="1"/>
  <c r="D63" i="3" s="1"/>
  <c r="D31" i="9"/>
  <c r="D34" i="9" s="1"/>
  <c r="D36" i="9" s="1"/>
  <c r="D39" i="9" s="1"/>
  <c r="D49" i="9" s="1"/>
  <c r="D52" i="9" s="1"/>
  <c r="D40" i="10"/>
  <c r="D55" i="10"/>
  <c r="D17" i="10"/>
  <c r="D14" i="10"/>
  <c r="D11" i="10"/>
  <c r="D30" i="5" l="1"/>
  <c r="D31" i="5" s="1"/>
  <c r="E60" i="13"/>
  <c r="E61" i="13"/>
  <c r="E33" i="5"/>
  <c r="D11" i="17"/>
  <c r="E24" i="16"/>
  <c r="E22" i="16"/>
  <c r="E23" i="16"/>
  <c r="E13" i="15"/>
  <c r="E14" i="15"/>
  <c r="E33" i="14"/>
  <c r="E34" i="14"/>
  <c r="E35" i="14"/>
  <c r="D84" i="12"/>
  <c r="D85" i="12"/>
  <c r="D86" i="12"/>
  <c r="D70" i="11"/>
  <c r="D73" i="11"/>
  <c r="D72" i="11"/>
  <c r="D71" i="11"/>
  <c r="D54" i="10"/>
  <c r="D53" i="10"/>
  <c r="D52" i="10"/>
  <c r="E56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4" i="7"/>
  <c r="E4" i="6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5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<sst xmlns="http://schemas.openxmlformats.org/spreadsheetml/2006/main" count="3673" uniqueCount="607">
  <si>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</si>
  <si>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</si>
  <si>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</si>
  <si>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</si>
  <si>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</si>
  <si>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</si>
  <si>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</si>
  <si>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</si>
  <si>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</si>
  <si>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</si>
  <si>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</si>
  <si>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</si>
  <si>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</si>
  <si>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</si>
  <si>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</si>
  <si>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</si>
  <si>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</si>
  <si>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</si>
  <si>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</si>
  <si>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</si>
  <si>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</si>
  <si>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</si>
  <si>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</si>
  <si>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</si>
  <si>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</si>
  <si>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</si>
  <si>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</si>
  <si>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</si>
  <si>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</si>
  <si>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</si>
  <si>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</si>
  <si>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</si>
  <si>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</si>
  <si>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</si>
  <si>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</si>
  <si>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</si>
  <si>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</si>
  <si>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</si>
  <si>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</si>
  <si>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</si>
  <si>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</si>
  <si>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</si>
  <si>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</si>
  <si>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</si>
  <si>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</si>
  <si>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</si>
  <si>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</si>
  <si>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</si>
  <si>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</si>
  <si>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</si>
  <si>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</si>
  <si>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</si>
  <si>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</si>
  <si>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</si>
  <si>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</si>
  <si>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</si>
  <si>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</si>
  <si>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</si>
  <si>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</si>
  <si>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</si>
  <si>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</si>
  <si>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</si>
  <si>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</si>
  <si>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</si>
  <si>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</si>
  <si>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</si>
  <si>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</si>
  <si>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</si>
  <si>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</si>
  <si>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</si>
  <si>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</si>
  <si>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</si>
  <si>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</si>
  <si>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</si>
  <si>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</si>
  <si>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</si>
  <si>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</si>
  <si>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</si>
  <si>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</si>
  <si>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</si>
  <si>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</si>
  <si>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</si>
  <si>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</si>
  <si>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</si>
  <si>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</si>
  <si>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</si>
  <si>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</si>
  <si>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</si>
  <si>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</si>
  <si>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</si>
  <si>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</si>
  <si>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</si>
  <si>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</si>
  <si>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</si>
  <si>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</si>
  <si>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</si>
  <si>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</si>
  <si>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</si>
  <si>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</si>
  <si>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</si>
  <si>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</si>
  <si>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</si>
  <si>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</si>
  <si>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</si>
  <si>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</si>
  <si>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</si>
  <si>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</si>
  <si>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</si>
  <si>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</si>
  <si>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</si>
  <si>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</si>
  <si>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</si>
  <si>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</si>
  <si>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</si>
  <si>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</si>
  <si>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</si>
  <si>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</si>
  <si>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</si>
  <si>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</si>
  <si>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</si>
  <si>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</si>
  <si>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</si>
  <si>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</si>
  <si>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</si>
  <si>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</si>
  <si>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</si>
  <si>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</si>
  <si>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</si>
  <si>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</si>
  <si>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</si>
  <si>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</si>
  <si>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</si>
  <si>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</si>
  <si>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</si>
  <si>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</si>
  <si>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</si>
  <si>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</si>
  <si>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</si>
  <si>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</si>
  <si>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</si>
  <si>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</si>
  <si>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</si>
  <si>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</si>
  <si>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</si>
  <si>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</si>
  <si>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</si>
  <si>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</si>
  <si>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</si>
  <si>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</si>
  <si>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</si>
  <si>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</si>
  <si>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</si>
  <si>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</si>
  <si>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</si>
  <si>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</si>
  <si>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</si>
  <si>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</si>
  <si>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</si>
  <si>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</si>
  <si>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</si>
  <si>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</si>
  <si>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</si>
  <si>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</si>
  <si>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</si>
  <si>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</si>
  <si>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</si>
  <si>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</si>
  <si>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</si>
  <si>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</si>
  <si>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</si>
  <si>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</si>
  <si>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</si>
  <si>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</si>
  <si>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</si>
  <si>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</si>
  <si>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</si>
  <si>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</si>
  <si>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</si>
  <si>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</si>
  <si>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</si>
  <si>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</si>
  <si>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</si>
  <si>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</si>
  <si>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</si>
  <si>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</si>
  <si>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</si>
  <si>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</si>
  <si>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</si>
  <si>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</si>
  <si>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</si>
  <si>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</si>
  <si>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</si>
  <si>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</si>
  <si>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</si>
  <si>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</si>
  <si>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</si>
  <si>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</si>
  <si>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</si>
  <si>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</si>
  <si>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</si>
  <si>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</si>
  <si>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</si>
  <si>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</si>
  <si>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</si>
  <si>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</si>
  <si>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</si>
  <si>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</si>
  <si>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</si>
  <si>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</si>
  <si>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</si>
  <si>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</si>
  <si>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</si>
  <si>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</si>
  <si>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</si>
  <si>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</si>
  <si>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</si>
  <si>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</si>
  <si>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</si>
  <si>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</si>
  <si>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</si>
  <si>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</si>
  <si>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</si>
  <si>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</si>
  <si>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</si>
  <si>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</si>
  <si>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</si>
  <si>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</si>
  <si>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</si>
  <si>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</si>
  <si>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</si>
  <si>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</si>
  <si>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</si>
  <si>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</si>
  <si>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</si>
  <si>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</si>
  <si>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</si>
  <si>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</si>
  <si>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</si>
  <si>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</si>
  <si>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</si>
  <si>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</si>
  <si>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</si>
  <si>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</si>
  <si>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</si>
  <si>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</si>
  <si>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</si>
  <si>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</si>
  <si>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</si>
  <si>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</si>
  <si>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</si>
  <si>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</si>
  <si>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</si>
  <si>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</si>
  <si>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</si>
  <si>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</si>
  <si>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</si>
  <si>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</si>
  <si>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</si>
  <si>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</si>
  <si>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</si>
  <si>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</si>
  <si>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</si>
  <si>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</si>
  <si>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</si>
  <si>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</si>
  <si>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</si>
  <si>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</si>
  <si>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</si>
  <si>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</si>
  <si>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</si>
  <si>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</si>
  <si>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</si>
  <si>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</si>
  <si>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</si>
  <si>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</si>
  <si>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</si>
  <si>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</si>
  <si>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</si>
  <si>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</si>
  <si>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</si>
  <si>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</si>
  <si>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</si>
  <si>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</si>
  <si>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</si>
  <si>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</si>
  <si>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</si>
  <si>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</si>
  <si>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</si>
  <si>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</si>
  <si>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</si>
  <si>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</si>
  <si>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</si>
  <si>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</si>
  <si>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</si>
  <si>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</si>
  <si>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</si>
  <si>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</si>
  <si>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</si>
  <si>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</si>
  <si>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</si>
  <si>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</si>
  <si>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</si>
  <si>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</si>
  <si>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</si>
  <si>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</si>
  <si>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</si>
  <si>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</si>
  <si>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</si>
  <si>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</si>
  <si>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</si>
  <si>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</si>
  <si>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</si>
  <si>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</si>
  <si>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</si>
  <si>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</si>
  <si>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</si>
  <si>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</si>
  <si>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</si>
  <si>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</si>
  <si>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</si>
  <si>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</si>
  <si>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</si>
  <si>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</si>
  <si>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</si>
  <si>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</si>
  <si>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</si>
  <si>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</si>
  <si>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</si>
  <si>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</si>
  <si>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</si>
  <si>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</si>
  <si>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</si>
  <si>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</si>
  <si>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</si>
  <si>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</si>
  <si>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</si>
  <si>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</si>
  <si>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</si>
  <si>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</si>
  <si>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</si>
  <si>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</si>
  <si>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</si>
  <si>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</si>
  <si>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</si>
  <si>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</si>
  <si>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</si>
  <si>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</si>
  <si>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</si>
  <si>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</si>
  <si>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</si>
  <si>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</si>
  <si>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</si>
  <si>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</si>
  <si>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</si>
  <si>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</si>
  <si>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</si>
  <si>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</si>
  <si>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</si>
  <si>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</si>
  <si>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</si>
  <si>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</si>
  <si>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</si>
  <si>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</si>
  <si>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</si>
  <si>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</si>
  <si>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</si>
  <si>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</si>
  <si>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</si>
  <si>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</si>
  <si>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</si>
  <si>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</si>
  <si>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</si>
  <si>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</si>
  <si>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</si>
  <si>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</si>
  <si>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</si>
  <si>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</si>
  <si>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</si>
  <si>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</si>
  <si>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</si>
  <si>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</si>
  <si>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</si>
  <si>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</si>
  <si>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</si>
  <si>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</si>
  <si>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</si>
  <si>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</si>
  <si>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</si>
  <si>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</si>
  <si>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</si>
  <si>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</si>
  <si>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</si>
  <si>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</si>
  <si>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</si>
  <si>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</si>
  <si>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</si>
  <si>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</si>
  <si>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</si>
  <si>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</si>
  <si>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</si>
  <si>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</si>
  <si>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</si>
  <si>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</si>
  <si>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</si>
  <si>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</si>
  <si>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</si>
  <si>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</si>
  <si>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</si>
  <si>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</si>
  <si>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</si>
  <si>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</si>
  <si>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</si>
  <si>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</si>
  <si>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</si>
  <si>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</si>
  <si>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</si>
  <si>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</si>
  <si>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</si>
  <si>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</si>
  <si>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</si>
  <si>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</si>
  <si>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</si>
  <si>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</si>
  <si>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</si>
  <si>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</si>
  <si>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</si>
  <si>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</si>
  <si>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</si>
  <si>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</si>
  <si>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</si>
  <si>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</si>
  <si>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</si>
  <si>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</si>
  <si>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</si>
  <si>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</si>
  <si>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</si>
  <si>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</si>
  <si>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</si>
  <si>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</si>
  <si>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</si>
  <si>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</si>
  <si>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</si>
  <si>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</si>
  <si>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</si>
  <si>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</si>
  <si>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</si>
  <si>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</si>
  <si>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</si>
  <si>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</si>
  <si>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</si>
  <si>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</si>
  <si>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</si>
  <si>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</si>
  <si>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</si>
  <si>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</si>
  <si>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</si>
  <si>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</si>
  <si>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</si>
  <si>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</si>
  <si>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</si>
  <si>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</si>
  <si>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</si>
  <si>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</si>
  <si>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</si>
  <si>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</si>
  <si>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</si>
  <si>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</si>
  <si>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</si>
  <si>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</si>
  <si>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</si>
  <si>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</si>
  <si>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</si>
  <si>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</si>
  <si>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</si>
  <si>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</si>
  <si>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</si>
  <si>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</si>
  <si>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</si>
  <si>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</si>
  <si>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</si>
  <si>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</si>
  <si>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</si>
  <si>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</si>
  <si>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</si>
  <si>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</si>
  <si>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</si>
  <si>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</si>
  <si>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</si>
  <si>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</si>
  <si>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</si>
  <si>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</si>
  <si>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</si>
  <si>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</si>
  <si>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</si>
  <si>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</si>
  <si>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</si>
  <si>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</si>
  <si>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</si>
  <si>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</si>
  <si>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</si>
  <si>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</si>
  <si>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</si>
  <si>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</si>
  <si>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</si>
  <si>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</si>
  <si>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</si>
  <si>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</si>
  <si>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</si>
  <si>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</si>
  <si>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</si>
  <si>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</si>
  <si>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</si>
  <si>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</si>
  <si>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</si>
  <si>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</si>
  <si>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</si>
  <si>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</si>
  <si>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</si>
  <si>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</si>
  <si>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</si>
  <si>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</si>
  <si>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</si>
  <si>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</si>
  <si>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</si>
  <si>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</si>
  <si>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</si>
  <si>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</si>
  <si>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</si>
  <si>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</si>
  <si>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</si>
  <si>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</si>
  <si>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</si>
  <si>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</si>
  <si>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</si>
  <si>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</si>
  <si>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</si>
  <si>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</si>
  <si>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</si>
  <si>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</si>
  <si>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</si>
  <si>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</si>
  <si>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</si>
  <si>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</si>
  <si>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</si>
  <si>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</si>
  <si>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</si>
  <si>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</si>
  <si>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</si>
  <si>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</si>
  <si>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</si>
  <si>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</si>
  <si>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</si>
  <si>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</si>
  <si>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</si>
  <si>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</si>
  <si>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</si>
  <si>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</si>
  <si>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</si>
  <si>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</si>
  <si>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</si>
  <si>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</si>
  <si>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</si>
  <si>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</si>
  <si>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</si>
  <si>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</si>
  <si>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</si>
  <si>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</si>
  <si>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</si>
  <si>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</si>
  <si>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</si>
  <si>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</si>
  <si>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</si>
  <si>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</si>
  <si>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</si>
  <si>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</si>
  <si>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</si>
  <si>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</si>
  <si>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</si>
  <si>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</si>
  <si>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</si>
  <si>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</si>
  <si>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</si>
  <si>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</si>
  <si>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</si>
  <si>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</si>
  <si>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</si>
  <si>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</si>
  <si>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</si>
  <si>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</si>
  <si>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</si>
  <si>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</si>
  <si>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</si>
  <si>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РЕКОМЕНДОВАН К ЗАЧИСЛЕНИЮ НА БЮДЖЕТ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</si>
  <si>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</si>
  <si>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</si>
  <si>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</si>
  <si>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</si>
  <si>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</si>
  <si>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</si>
  <si>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</si>
  <si>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</si>
  <si>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</si>
  <si>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</si>
  <si>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</si>
  <si>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 xml:space="preserve">РЕКОМЕНДОВАН НА БЮДЖЕТ </t>
  </si>
  <si>
    <t>ЗАБРАЛА ДОК ИЗ ОБЩ КОНК</t>
  </si>
  <si>
    <t>БЮДЖЕТ 5       КОНТРАКТ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</si>
</sst>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workbookViewId="0">
      <selection activeCell="B26" sqref="B26"/>
    </sheetView>
  </sheetViews>
  <sheetFormatPr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39.140625" style="2" bestFit="1" customWidth="1"/>
    <col min="11" max="16384" width="9.140625" style="9"/>
  </cols>
  <sheetData>
    <row r="1" spans="1:10" x14ac:dyDescent="0.2">
      <c r="B1" s="7" t="s">
        <v>587</v>
      </c>
      <c r="C1" s="8" t="s">
        <v>600</v>
      </c>
      <c r="D1" s="8">
        <v>15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592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4" t="s">
        <v>592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592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592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592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592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592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592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592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592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592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592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4" t="s">
        <v>592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592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4" t="s">
        <v>592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593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workbookViewId="0">
      <selection activeCell="I8" sqref="I8"/>
    </sheetView>
  </sheetViews>
  <sheetFormatPr defaultRowHeight="12.75" x14ac:dyDescent="0.2"/>
  <cols>
    <col min="1" max="1" width="6.85546875" style="8" customWidth="1"/>
    <col min="2" max="2" width="38.42578125" style="54" bestFit="1" customWidth="1"/>
    <col min="3" max="3" width="5.28515625" style="8" bestFit="1" customWidth="1"/>
    <col min="4" max="4" width="8.42578125" style="8" bestFit="1" customWidth="1"/>
    <col min="5" max="5" width="5.5703125" style="8" bestFit="1" customWidth="1"/>
    <col min="6" max="6" width="16.7109375" style="8" bestFit="1" customWidth="1"/>
    <col min="7" max="7" width="5.5703125" style="8" bestFit="1" customWidth="1"/>
    <col min="8" max="8" width="9.5703125" style="8" bestFit="1" customWidth="1"/>
    <col min="9" max="9" width="46.85546875" style="8" bestFit="1" customWidth="1"/>
    <col min="10" max="16384" width="9.140625" style="54"/>
  </cols>
  <sheetData>
    <row r="1" spans="1:9" x14ac:dyDescent="0.2">
      <c r="B1" s="90" t="s">
        <v>463</v>
      </c>
      <c r="D1" s="8" t="s">
        <v>600</v>
      </c>
      <c r="E1" s="8">
        <v>5</v>
      </c>
      <c r="F1" s="8" t="s">
        <v>601</v>
      </c>
      <c r="G1" s="8">
        <v>20</v>
      </c>
    </row>
    <row r="3" spans="1:9" s="92" customFormat="1" ht="25.5" x14ac:dyDescent="0.25">
      <c r="A3" s="91" t="s">
        <v>79</v>
      </c>
      <c r="B3" s="11" t="s">
        <v>0</v>
      </c>
      <c r="C3" s="12" t="s">
        <v>602</v>
      </c>
      <c r="D3" s="12" t="s">
        <v>4</v>
      </c>
      <c r="E3" s="12" t="s">
        <v>1</v>
      </c>
      <c r="F3" s="12" t="s">
        <v>2</v>
      </c>
      <c r="G3" s="12" t="s">
        <v>3</v>
      </c>
      <c r="H3" s="12" t="s">
        <v>2</v>
      </c>
      <c r="I3" s="12" t="s">
        <v>413</v>
      </c>
    </row>
    <row r="4" spans="1:9" ht="41.25" customHeight="1" x14ac:dyDescent="0.2">
      <c r="A4" s="89">
        <v>1</v>
      </c>
      <c r="B4" s="15" t="s">
        <v>474</v>
      </c>
      <c r="C4" s="16" t="s">
        <v>12</v>
      </c>
      <c r="D4" s="16">
        <v>193</v>
      </c>
      <c r="E4" s="52">
        <v>95</v>
      </c>
      <c r="F4" s="91" t="s">
        <v>573</v>
      </c>
      <c r="G4" s="52">
        <v>98</v>
      </c>
      <c r="H4" s="16" t="s">
        <v>8</v>
      </c>
      <c r="I4" s="16" t="s">
        <v>594</v>
      </c>
    </row>
    <row r="5" spans="1:9" ht="42.75" customHeight="1" x14ac:dyDescent="0.2">
      <c r="A5" s="89">
        <v>2</v>
      </c>
      <c r="B5" s="15" t="s">
        <v>483</v>
      </c>
      <c r="C5" s="16" t="s">
        <v>12</v>
      </c>
      <c r="D5" s="16">
        <v>190</v>
      </c>
      <c r="E5" s="52">
        <v>100</v>
      </c>
      <c r="F5" s="91" t="s">
        <v>573</v>
      </c>
      <c r="G5" s="52">
        <v>90</v>
      </c>
      <c r="H5" s="16" t="s">
        <v>25</v>
      </c>
      <c r="I5" s="16" t="s">
        <v>594</v>
      </c>
    </row>
    <row r="6" spans="1:9" ht="42" customHeight="1" x14ac:dyDescent="0.2">
      <c r="A6" s="89">
        <v>3</v>
      </c>
      <c r="B6" s="15" t="s">
        <v>484</v>
      </c>
      <c r="C6" s="16" t="s">
        <v>12</v>
      </c>
      <c r="D6" s="16">
        <v>180</v>
      </c>
      <c r="E6" s="52">
        <v>95</v>
      </c>
      <c r="F6" s="91" t="s">
        <v>573</v>
      </c>
      <c r="G6" s="52">
        <v>85</v>
      </c>
      <c r="H6" s="16" t="s">
        <v>25</v>
      </c>
      <c r="I6" s="16" t="s">
        <v>594</v>
      </c>
    </row>
    <row r="7" spans="1:9" x14ac:dyDescent="0.2">
      <c r="A7" s="89">
        <v>4</v>
      </c>
      <c r="B7" s="15" t="s">
        <v>199</v>
      </c>
      <c r="C7" s="16" t="s">
        <v>12</v>
      </c>
      <c r="D7" s="16">
        <v>156</v>
      </c>
      <c r="E7" s="52">
        <v>66</v>
      </c>
      <c r="F7" s="16" t="s">
        <v>8</v>
      </c>
      <c r="G7" s="52">
        <v>90</v>
      </c>
      <c r="H7" s="16" t="s">
        <v>25</v>
      </c>
      <c r="I7" s="16" t="s">
        <v>594</v>
      </c>
    </row>
    <row r="8" spans="1:9" x14ac:dyDescent="0.2">
      <c r="A8" s="89">
        <v>5</v>
      </c>
      <c r="B8" s="15" t="s">
        <v>372</v>
      </c>
      <c r="C8" s="16" t="s">
        <v>12</v>
      </c>
      <c r="D8" s="16">
        <v>155</v>
      </c>
      <c r="E8" s="52">
        <v>62</v>
      </c>
      <c r="F8" s="16" t="s">
        <v>8</v>
      </c>
      <c r="G8" s="52">
        <v>93</v>
      </c>
      <c r="H8" s="16" t="s">
        <v>8</v>
      </c>
      <c r="I8" s="16" t="s">
        <v>594</v>
      </c>
    </row>
    <row r="9" spans="1:9" ht="38.25" x14ac:dyDescent="0.2">
      <c r="A9" s="89">
        <v>6</v>
      </c>
      <c r="B9" s="15" t="s">
        <v>480</v>
      </c>
      <c r="C9" s="16" t="s">
        <v>12</v>
      </c>
      <c r="D9" s="16">
        <v>154</v>
      </c>
      <c r="E9" s="52">
        <v>95</v>
      </c>
      <c r="F9" s="91" t="s">
        <v>573</v>
      </c>
      <c r="G9" s="52">
        <v>59</v>
      </c>
      <c r="H9" s="16" t="s">
        <v>8</v>
      </c>
      <c r="I9" s="16" t="s">
        <v>596</v>
      </c>
    </row>
    <row r="10" spans="1:9" x14ac:dyDescent="0.2">
      <c r="A10" s="89">
        <v>7</v>
      </c>
      <c r="B10" s="15" t="s">
        <v>490</v>
      </c>
      <c r="C10" s="16"/>
      <c r="D10" s="16">
        <v>152</v>
      </c>
      <c r="E10" s="52">
        <v>52</v>
      </c>
      <c r="F10" s="16" t="s">
        <v>8</v>
      </c>
      <c r="G10" s="52">
        <v>100</v>
      </c>
      <c r="H10" s="16" t="s">
        <v>25</v>
      </c>
      <c r="I10" s="16" t="s">
        <v>596</v>
      </c>
    </row>
    <row r="11" spans="1:9" x14ac:dyDescent="0.2">
      <c r="A11" s="89">
        <v>8</v>
      </c>
      <c r="B11" s="15" t="s">
        <v>464</v>
      </c>
      <c r="C11" s="16"/>
      <c r="D11" s="16">
        <f>E11+G11</f>
        <v>151</v>
      </c>
      <c r="E11" s="52">
        <v>56</v>
      </c>
      <c r="F11" s="16" t="s">
        <v>8</v>
      </c>
      <c r="G11" s="52">
        <v>95</v>
      </c>
      <c r="H11" s="16" t="s">
        <v>8</v>
      </c>
      <c r="I11" s="16" t="s">
        <v>596</v>
      </c>
    </row>
    <row r="12" spans="1:9" x14ac:dyDescent="0.2">
      <c r="A12" s="89">
        <v>9</v>
      </c>
      <c r="B12" s="15" t="s">
        <v>151</v>
      </c>
      <c r="C12" s="16"/>
      <c r="D12" s="16">
        <v>150</v>
      </c>
      <c r="E12" s="52">
        <v>50</v>
      </c>
      <c r="F12" s="16" t="s">
        <v>8</v>
      </c>
      <c r="G12" s="52">
        <v>100</v>
      </c>
      <c r="H12" s="16" t="s">
        <v>8</v>
      </c>
      <c r="I12" s="83" t="s">
        <v>588</v>
      </c>
    </row>
    <row r="13" spans="1:9" x14ac:dyDescent="0.2">
      <c r="A13" s="89">
        <v>10</v>
      </c>
      <c r="B13" s="15" t="s">
        <v>171</v>
      </c>
      <c r="C13" s="16" t="s">
        <v>12</v>
      </c>
      <c r="D13" s="16">
        <v>149</v>
      </c>
      <c r="E13" s="52">
        <v>52</v>
      </c>
      <c r="F13" s="16" t="s">
        <v>8</v>
      </c>
      <c r="G13" s="52">
        <v>97</v>
      </c>
      <c r="H13" s="16" t="s">
        <v>8</v>
      </c>
      <c r="I13" s="16" t="s">
        <v>596</v>
      </c>
    </row>
    <row r="14" spans="1:9" x14ac:dyDescent="0.2">
      <c r="A14" s="89">
        <v>11</v>
      </c>
      <c r="B14" s="15" t="s">
        <v>267</v>
      </c>
      <c r="C14" s="16"/>
      <c r="D14" s="16">
        <f>G14+E14</f>
        <v>147</v>
      </c>
      <c r="E14" s="52">
        <v>50</v>
      </c>
      <c r="F14" s="16" t="s">
        <v>8</v>
      </c>
      <c r="G14" s="52">
        <v>97</v>
      </c>
      <c r="H14" s="16" t="s">
        <v>8</v>
      </c>
      <c r="I14" s="16" t="s">
        <v>596</v>
      </c>
    </row>
    <row r="15" spans="1:9" x14ac:dyDescent="0.2">
      <c r="A15" s="89">
        <v>12</v>
      </c>
      <c r="B15" s="15" t="s">
        <v>455</v>
      </c>
      <c r="C15" s="16" t="s">
        <v>12</v>
      </c>
      <c r="D15" s="16">
        <v>145</v>
      </c>
      <c r="E15" s="52">
        <v>60</v>
      </c>
      <c r="F15" s="16" t="s">
        <v>8</v>
      </c>
      <c r="G15" s="52">
        <v>85</v>
      </c>
      <c r="H15" s="16" t="s">
        <v>74</v>
      </c>
      <c r="I15" s="16" t="s">
        <v>596</v>
      </c>
    </row>
    <row r="16" spans="1:9" x14ac:dyDescent="0.2">
      <c r="A16" s="89">
        <v>13</v>
      </c>
      <c r="B16" s="15" t="s">
        <v>496</v>
      </c>
      <c r="C16" s="16" t="s">
        <v>12</v>
      </c>
      <c r="D16" s="16">
        <v>144</v>
      </c>
      <c r="E16" s="52">
        <v>46</v>
      </c>
      <c r="F16" s="16" t="s">
        <v>8</v>
      </c>
      <c r="G16" s="52">
        <v>98</v>
      </c>
      <c r="H16" s="16" t="s">
        <v>8</v>
      </c>
      <c r="I16" s="16" t="s">
        <v>596</v>
      </c>
    </row>
    <row r="17" spans="1:9" x14ac:dyDescent="0.2">
      <c r="A17" s="89">
        <v>14</v>
      </c>
      <c r="B17" s="15" t="s">
        <v>400</v>
      </c>
      <c r="C17" s="16" t="s">
        <v>12</v>
      </c>
      <c r="D17" s="16">
        <f>E17+G17</f>
        <v>142</v>
      </c>
      <c r="E17" s="52">
        <v>56</v>
      </c>
      <c r="F17" s="16" t="s">
        <v>8</v>
      </c>
      <c r="G17" s="52">
        <v>86</v>
      </c>
      <c r="H17" s="16" t="s">
        <v>8</v>
      </c>
      <c r="I17" s="16" t="s">
        <v>596</v>
      </c>
    </row>
    <row r="18" spans="1:9" x14ac:dyDescent="0.2">
      <c r="A18" s="89">
        <v>15</v>
      </c>
      <c r="B18" s="15" t="s">
        <v>265</v>
      </c>
      <c r="C18" s="16"/>
      <c r="D18" s="16">
        <v>140</v>
      </c>
      <c r="E18" s="52">
        <v>54</v>
      </c>
      <c r="F18" s="16" t="s">
        <v>8</v>
      </c>
      <c r="G18" s="52">
        <v>86</v>
      </c>
      <c r="H18" s="16" t="s">
        <v>8</v>
      </c>
      <c r="I18" s="16" t="s">
        <v>596</v>
      </c>
    </row>
    <row r="19" spans="1:9" x14ac:dyDescent="0.2">
      <c r="A19" s="89">
        <v>16</v>
      </c>
      <c r="B19" s="15" t="s">
        <v>7</v>
      </c>
      <c r="C19" s="16"/>
      <c r="D19" s="16">
        <v>140</v>
      </c>
      <c r="E19" s="52">
        <v>44</v>
      </c>
      <c r="F19" s="16" t="s">
        <v>8</v>
      </c>
      <c r="G19" s="52">
        <v>96</v>
      </c>
      <c r="H19" s="16" t="s">
        <v>8</v>
      </c>
      <c r="I19" s="16" t="s">
        <v>596</v>
      </c>
    </row>
    <row r="20" spans="1:9" x14ac:dyDescent="0.2">
      <c r="A20" s="89">
        <v>17</v>
      </c>
      <c r="B20" s="15" t="s">
        <v>271</v>
      </c>
      <c r="C20" s="16"/>
      <c r="D20" s="16">
        <v>139</v>
      </c>
      <c r="E20" s="52">
        <v>54</v>
      </c>
      <c r="F20" s="16" t="s">
        <v>8</v>
      </c>
      <c r="G20" s="52">
        <v>85</v>
      </c>
      <c r="H20" s="16" t="s">
        <v>8</v>
      </c>
      <c r="I20" s="16" t="s">
        <v>596</v>
      </c>
    </row>
    <row r="21" spans="1:9" x14ac:dyDescent="0.2">
      <c r="A21" s="89">
        <v>18</v>
      </c>
      <c r="B21" s="15" t="s">
        <v>471</v>
      </c>
      <c r="C21" s="16" t="s">
        <v>12</v>
      </c>
      <c r="D21" s="16">
        <v>138</v>
      </c>
      <c r="E21" s="52">
        <v>52</v>
      </c>
      <c r="F21" s="16" t="s">
        <v>8</v>
      </c>
      <c r="G21" s="52">
        <v>86</v>
      </c>
      <c r="H21" s="16" t="s">
        <v>8</v>
      </c>
      <c r="I21" s="16" t="s">
        <v>596</v>
      </c>
    </row>
    <row r="22" spans="1:9" x14ac:dyDescent="0.2">
      <c r="A22" s="89" t="s">
        <v>591</v>
      </c>
      <c r="B22" s="15" t="s">
        <v>487</v>
      </c>
      <c r="C22" s="16"/>
      <c r="D22" s="16">
        <v>138</v>
      </c>
      <c r="E22" s="52">
        <v>44</v>
      </c>
      <c r="F22" s="16" t="s">
        <v>8</v>
      </c>
      <c r="G22" s="52">
        <v>94</v>
      </c>
      <c r="H22" s="16" t="s">
        <v>8</v>
      </c>
      <c r="I22" s="16" t="s">
        <v>596</v>
      </c>
    </row>
    <row r="23" spans="1:9" x14ac:dyDescent="0.2">
      <c r="A23" s="89" t="s">
        <v>591</v>
      </c>
      <c r="B23" s="15" t="s">
        <v>492</v>
      </c>
      <c r="C23" s="16"/>
      <c r="D23" s="16">
        <v>138</v>
      </c>
      <c r="E23" s="52">
        <v>44</v>
      </c>
      <c r="F23" s="16" t="s">
        <v>8</v>
      </c>
      <c r="G23" s="52">
        <v>94</v>
      </c>
      <c r="H23" s="16" t="s">
        <v>8</v>
      </c>
      <c r="I23" s="16" t="s">
        <v>596</v>
      </c>
    </row>
    <row r="24" spans="1:9" x14ac:dyDescent="0.2">
      <c r="A24" s="89">
        <v>21</v>
      </c>
      <c r="B24" s="15" t="s">
        <v>470</v>
      </c>
      <c r="C24" s="16"/>
      <c r="D24" s="16">
        <v>137</v>
      </c>
      <c r="E24" s="52">
        <v>50</v>
      </c>
      <c r="F24" s="16" t="s">
        <v>8</v>
      </c>
      <c r="G24" s="52">
        <v>87</v>
      </c>
      <c r="H24" s="16" t="s">
        <v>8</v>
      </c>
      <c r="I24" s="16" t="s">
        <v>596</v>
      </c>
    </row>
    <row r="25" spans="1:9" x14ac:dyDescent="0.2">
      <c r="A25" s="89">
        <v>22</v>
      </c>
      <c r="B25" s="15" t="s">
        <v>478</v>
      </c>
      <c r="C25" s="16"/>
      <c r="D25" s="16">
        <v>136</v>
      </c>
      <c r="E25" s="52">
        <v>46</v>
      </c>
      <c r="F25" s="16" t="s">
        <v>8</v>
      </c>
      <c r="G25" s="52">
        <v>90</v>
      </c>
      <c r="H25" s="16" t="s">
        <v>25</v>
      </c>
      <c r="I25" s="16" t="s">
        <v>596</v>
      </c>
    </row>
    <row r="26" spans="1:9" x14ac:dyDescent="0.2">
      <c r="A26" s="89">
        <v>23</v>
      </c>
      <c r="B26" s="15" t="s">
        <v>488</v>
      </c>
      <c r="C26" s="16"/>
      <c r="D26" s="16">
        <v>136</v>
      </c>
      <c r="E26" s="52">
        <v>40</v>
      </c>
      <c r="F26" s="16" t="s">
        <v>8</v>
      </c>
      <c r="G26" s="52">
        <v>96</v>
      </c>
      <c r="H26" s="16" t="s">
        <v>8</v>
      </c>
      <c r="I26" s="16" t="s">
        <v>596</v>
      </c>
    </row>
    <row r="27" spans="1:9" x14ac:dyDescent="0.2">
      <c r="A27" s="89">
        <v>24</v>
      </c>
      <c r="B27" s="15" t="s">
        <v>466</v>
      </c>
      <c r="C27" s="16" t="s">
        <v>12</v>
      </c>
      <c r="D27" s="16">
        <v>135</v>
      </c>
      <c r="E27" s="52">
        <v>40</v>
      </c>
      <c r="F27" s="16" t="s">
        <v>8</v>
      </c>
      <c r="G27" s="52">
        <v>95</v>
      </c>
      <c r="H27" s="16" t="s">
        <v>8</v>
      </c>
      <c r="I27" s="16" t="s">
        <v>596</v>
      </c>
    </row>
    <row r="28" spans="1:9" x14ac:dyDescent="0.2">
      <c r="A28" s="89">
        <v>25</v>
      </c>
      <c r="B28" s="15" t="s">
        <v>116</v>
      </c>
      <c r="C28" s="16"/>
      <c r="D28" s="16">
        <v>134</v>
      </c>
      <c r="E28" s="52">
        <v>58</v>
      </c>
      <c r="F28" s="16" t="s">
        <v>8</v>
      </c>
      <c r="G28" s="52">
        <v>76</v>
      </c>
      <c r="H28" s="16" t="s">
        <v>8</v>
      </c>
      <c r="I28" s="83" t="s">
        <v>584</v>
      </c>
    </row>
    <row r="29" spans="1:9" x14ac:dyDescent="0.2">
      <c r="A29" s="89">
        <v>26</v>
      </c>
      <c r="B29" s="15" t="s">
        <v>482</v>
      </c>
      <c r="C29" s="16"/>
      <c r="D29" s="16">
        <v>133</v>
      </c>
      <c r="E29" s="52">
        <v>42</v>
      </c>
      <c r="F29" s="16" t="s">
        <v>8</v>
      </c>
      <c r="G29" s="52">
        <v>91</v>
      </c>
      <c r="H29" s="16" t="s">
        <v>8</v>
      </c>
      <c r="I29" s="16" t="s">
        <v>596</v>
      </c>
    </row>
    <row r="30" spans="1:9" x14ac:dyDescent="0.2">
      <c r="A30" s="89">
        <v>27</v>
      </c>
      <c r="B30" s="15" t="s">
        <v>331</v>
      </c>
      <c r="C30" s="16"/>
      <c r="D30" s="16">
        <v>132</v>
      </c>
      <c r="E30" s="52">
        <v>52</v>
      </c>
      <c r="F30" s="16" t="s">
        <v>8</v>
      </c>
      <c r="G30" s="52">
        <v>80</v>
      </c>
      <c r="H30" s="16" t="s">
        <v>25</v>
      </c>
      <c r="I30" s="16" t="s">
        <v>596</v>
      </c>
    </row>
    <row r="31" spans="1:9" x14ac:dyDescent="0.2">
      <c r="A31" s="89">
        <v>28</v>
      </c>
      <c r="B31" s="15" t="s">
        <v>486</v>
      </c>
      <c r="C31" s="16" t="s">
        <v>12</v>
      </c>
      <c r="D31" s="16">
        <v>131</v>
      </c>
      <c r="E31" s="52">
        <v>44</v>
      </c>
      <c r="F31" s="16" t="s">
        <v>8</v>
      </c>
      <c r="G31" s="52">
        <v>87</v>
      </c>
      <c r="H31" s="16" t="s">
        <v>8</v>
      </c>
      <c r="I31" s="16" t="s">
        <v>596</v>
      </c>
    </row>
    <row r="32" spans="1:9" x14ac:dyDescent="0.2">
      <c r="A32" s="89">
        <v>29</v>
      </c>
      <c r="B32" s="15" t="s">
        <v>495</v>
      </c>
      <c r="C32" s="16"/>
      <c r="D32" s="16">
        <v>131</v>
      </c>
      <c r="E32" s="52">
        <v>40</v>
      </c>
      <c r="F32" s="16" t="s">
        <v>8</v>
      </c>
      <c r="G32" s="52">
        <v>91</v>
      </c>
      <c r="H32" s="16" t="s">
        <v>8</v>
      </c>
      <c r="I32" s="16" t="s">
        <v>596</v>
      </c>
    </row>
    <row r="33" spans="1:9" x14ac:dyDescent="0.2">
      <c r="A33" s="89">
        <v>30</v>
      </c>
      <c r="B33" s="15" t="s">
        <v>479</v>
      </c>
      <c r="C33" s="16"/>
      <c r="D33" s="16">
        <v>129</v>
      </c>
      <c r="E33" s="52">
        <v>42</v>
      </c>
      <c r="F33" s="16" t="s">
        <v>8</v>
      </c>
      <c r="G33" s="52">
        <v>87</v>
      </c>
      <c r="H33" s="16" t="s">
        <v>8</v>
      </c>
      <c r="I33" s="83" t="s">
        <v>584</v>
      </c>
    </row>
    <row r="34" spans="1:9" x14ac:dyDescent="0.2">
      <c r="A34" s="89">
        <v>31</v>
      </c>
      <c r="B34" s="15" t="s">
        <v>194</v>
      </c>
      <c r="C34" s="16" t="s">
        <v>12</v>
      </c>
      <c r="D34" s="16">
        <v>127</v>
      </c>
      <c r="E34" s="52">
        <v>58</v>
      </c>
      <c r="F34" s="16" t="s">
        <v>8</v>
      </c>
      <c r="G34" s="52">
        <v>69</v>
      </c>
      <c r="H34" s="16" t="s">
        <v>8</v>
      </c>
      <c r="I34" s="16" t="s">
        <v>596</v>
      </c>
    </row>
    <row r="35" spans="1:9" x14ac:dyDescent="0.2">
      <c r="A35" s="89">
        <v>32</v>
      </c>
      <c r="B35" s="15" t="s">
        <v>491</v>
      </c>
      <c r="C35" s="16" t="s">
        <v>12</v>
      </c>
      <c r="D35" s="16">
        <v>127</v>
      </c>
      <c r="E35" s="52">
        <v>42</v>
      </c>
      <c r="F35" s="16" t="s">
        <v>8</v>
      </c>
      <c r="G35" s="52">
        <v>85</v>
      </c>
      <c r="H35" s="16" t="s">
        <v>8</v>
      </c>
      <c r="I35" s="16" t="s">
        <v>596</v>
      </c>
    </row>
    <row r="36" spans="1:9" x14ac:dyDescent="0.2">
      <c r="A36" s="89">
        <v>33</v>
      </c>
      <c r="B36" s="15" t="s">
        <v>129</v>
      </c>
      <c r="C36" s="16" t="s">
        <v>12</v>
      </c>
      <c r="D36" s="16">
        <v>126</v>
      </c>
      <c r="E36" s="52">
        <v>46</v>
      </c>
      <c r="F36" s="16" t="s">
        <v>8</v>
      </c>
      <c r="G36" s="52">
        <v>80</v>
      </c>
      <c r="H36" s="16" t="s">
        <v>25</v>
      </c>
      <c r="I36" s="16" t="s">
        <v>596</v>
      </c>
    </row>
    <row r="37" spans="1:9" x14ac:dyDescent="0.2">
      <c r="A37" s="89" t="s">
        <v>287</v>
      </c>
      <c r="B37" s="15" t="s">
        <v>112</v>
      </c>
      <c r="C37" s="16"/>
      <c r="D37" s="16">
        <v>125</v>
      </c>
      <c r="E37" s="52">
        <v>40</v>
      </c>
      <c r="F37" s="16" t="s">
        <v>8</v>
      </c>
      <c r="G37" s="52">
        <v>85</v>
      </c>
      <c r="H37" s="16" t="s">
        <v>25</v>
      </c>
      <c r="I37" s="16" t="s">
        <v>596</v>
      </c>
    </row>
    <row r="38" spans="1:9" x14ac:dyDescent="0.2">
      <c r="A38" s="89" t="s">
        <v>287</v>
      </c>
      <c r="B38" s="15" t="s">
        <v>196</v>
      </c>
      <c r="C38" s="16"/>
      <c r="D38" s="16">
        <v>125</v>
      </c>
      <c r="E38" s="52">
        <v>40</v>
      </c>
      <c r="F38" s="16" t="s">
        <v>8</v>
      </c>
      <c r="G38" s="52">
        <v>85</v>
      </c>
      <c r="H38" s="16" t="s">
        <v>25</v>
      </c>
      <c r="I38" s="16" t="s">
        <v>596</v>
      </c>
    </row>
    <row r="39" spans="1:9" x14ac:dyDescent="0.2">
      <c r="A39" s="89">
        <v>36</v>
      </c>
      <c r="B39" s="15" t="s">
        <v>465</v>
      </c>
      <c r="C39" s="16" t="s">
        <v>12</v>
      </c>
      <c r="D39" s="16">
        <v>124</v>
      </c>
      <c r="E39" s="52">
        <v>44</v>
      </c>
      <c r="F39" s="16" t="s">
        <v>8</v>
      </c>
      <c r="G39" s="52">
        <v>80</v>
      </c>
      <c r="H39" s="16" t="s">
        <v>57</v>
      </c>
      <c r="I39" s="16" t="s">
        <v>596</v>
      </c>
    </row>
    <row r="40" spans="1:9" x14ac:dyDescent="0.2">
      <c r="A40" s="89">
        <v>37</v>
      </c>
      <c r="B40" s="15" t="s">
        <v>468</v>
      </c>
      <c r="C40" s="16"/>
      <c r="D40" s="16">
        <f>E40+G40</f>
        <v>123</v>
      </c>
      <c r="E40" s="52">
        <v>42</v>
      </c>
      <c r="F40" s="16" t="s">
        <v>8</v>
      </c>
      <c r="G40" s="52">
        <v>81</v>
      </c>
      <c r="H40" s="16" t="s">
        <v>8</v>
      </c>
      <c r="I40" s="16" t="s">
        <v>596</v>
      </c>
    </row>
    <row r="41" spans="1:9" x14ac:dyDescent="0.2">
      <c r="A41" s="89">
        <v>38</v>
      </c>
      <c r="B41" s="15" t="s">
        <v>401</v>
      </c>
      <c r="C41" s="16" t="s">
        <v>12</v>
      </c>
      <c r="D41" s="16">
        <v>122</v>
      </c>
      <c r="E41" s="52">
        <v>48</v>
      </c>
      <c r="F41" s="16" t="s">
        <v>8</v>
      </c>
      <c r="G41" s="52">
        <v>74</v>
      </c>
      <c r="H41" s="16" t="s">
        <v>8</v>
      </c>
      <c r="I41" s="16" t="s">
        <v>596</v>
      </c>
    </row>
    <row r="42" spans="1:9" x14ac:dyDescent="0.2">
      <c r="A42" s="89">
        <v>39</v>
      </c>
      <c r="B42" s="15" t="s">
        <v>494</v>
      </c>
      <c r="C42" s="16"/>
      <c r="D42" s="16">
        <v>120</v>
      </c>
      <c r="E42" s="52">
        <v>40</v>
      </c>
      <c r="F42" s="16" t="s">
        <v>8</v>
      </c>
      <c r="G42" s="52">
        <v>80</v>
      </c>
      <c r="H42" s="16" t="s">
        <v>25</v>
      </c>
      <c r="I42" s="16" t="s">
        <v>596</v>
      </c>
    </row>
    <row r="43" spans="1:9" x14ac:dyDescent="0.2">
      <c r="A43" s="89">
        <v>40</v>
      </c>
      <c r="B43" s="15" t="s">
        <v>472</v>
      </c>
      <c r="C43" s="16" t="s">
        <v>12</v>
      </c>
      <c r="D43" s="16">
        <v>117</v>
      </c>
      <c r="E43" s="52">
        <v>42</v>
      </c>
      <c r="F43" s="16" t="s">
        <v>8</v>
      </c>
      <c r="G43" s="52">
        <v>75</v>
      </c>
      <c r="H43" s="16" t="s">
        <v>25</v>
      </c>
      <c r="I43" s="16" t="s">
        <v>596</v>
      </c>
    </row>
    <row r="44" spans="1:9" x14ac:dyDescent="0.2">
      <c r="A44" s="89">
        <v>41</v>
      </c>
      <c r="B44" s="15" t="s">
        <v>489</v>
      </c>
      <c r="C44" s="16" t="s">
        <v>12</v>
      </c>
      <c r="D44" s="16">
        <v>117</v>
      </c>
      <c r="E44" s="52">
        <v>40</v>
      </c>
      <c r="F44" s="16" t="s">
        <v>8</v>
      </c>
      <c r="G44" s="52">
        <v>77</v>
      </c>
      <c r="H44" s="16" t="s">
        <v>8</v>
      </c>
      <c r="I44" s="16" t="s">
        <v>596</v>
      </c>
    </row>
    <row r="45" spans="1:9" x14ac:dyDescent="0.2">
      <c r="A45" s="89">
        <v>42</v>
      </c>
      <c r="B45" s="15" t="s">
        <v>481</v>
      </c>
      <c r="C45" s="16" t="s">
        <v>12</v>
      </c>
      <c r="D45" s="16">
        <v>115</v>
      </c>
      <c r="E45" s="52">
        <v>40</v>
      </c>
      <c r="F45" s="16" t="s">
        <v>8</v>
      </c>
      <c r="G45" s="52">
        <v>75</v>
      </c>
      <c r="H45" s="16" t="s">
        <v>25</v>
      </c>
      <c r="I45" s="16" t="s">
        <v>596</v>
      </c>
    </row>
    <row r="46" spans="1:9" x14ac:dyDescent="0.2">
      <c r="A46" s="89">
        <v>43</v>
      </c>
      <c r="B46" s="15" t="s">
        <v>477</v>
      </c>
      <c r="C46" s="16"/>
      <c r="D46" s="16">
        <v>114</v>
      </c>
      <c r="E46" s="52">
        <v>44</v>
      </c>
      <c r="F46" s="16" t="s">
        <v>8</v>
      </c>
      <c r="G46" s="52">
        <v>70</v>
      </c>
      <c r="H46" s="16" t="s">
        <v>8</v>
      </c>
      <c r="I46" s="16" t="s">
        <v>596</v>
      </c>
    </row>
    <row r="47" spans="1:9" x14ac:dyDescent="0.2">
      <c r="A47" s="89">
        <v>44</v>
      </c>
      <c r="B47" s="15" t="s">
        <v>493</v>
      </c>
      <c r="C47" s="16"/>
      <c r="D47" s="16">
        <v>108</v>
      </c>
      <c r="E47" s="52">
        <v>42</v>
      </c>
      <c r="F47" s="16" t="s">
        <v>8</v>
      </c>
      <c r="G47" s="52">
        <v>66</v>
      </c>
      <c r="H47" s="16" t="s">
        <v>8</v>
      </c>
      <c r="I47" s="16" t="s">
        <v>596</v>
      </c>
    </row>
    <row r="48" spans="1:9" x14ac:dyDescent="0.2">
      <c r="A48" s="89">
        <v>45</v>
      </c>
      <c r="B48" s="15" t="s">
        <v>473</v>
      </c>
      <c r="C48" s="16"/>
      <c r="D48" s="16">
        <v>99</v>
      </c>
      <c r="E48" s="52">
        <v>42</v>
      </c>
      <c r="F48" s="16" t="s">
        <v>8</v>
      </c>
      <c r="G48" s="52">
        <v>57</v>
      </c>
      <c r="H48" s="16" t="s">
        <v>8</v>
      </c>
      <c r="I48" s="16" t="s">
        <v>596</v>
      </c>
    </row>
    <row r="49" spans="1:9" x14ac:dyDescent="0.2">
      <c r="A49" s="89">
        <v>46</v>
      </c>
      <c r="B49" s="15" t="s">
        <v>113</v>
      </c>
      <c r="C49" s="16"/>
      <c r="D49" s="16">
        <v>88</v>
      </c>
      <c r="E49" s="52">
        <v>42</v>
      </c>
      <c r="F49" s="16" t="s">
        <v>8</v>
      </c>
      <c r="G49" s="52">
        <v>46</v>
      </c>
      <c r="H49" s="16" t="s">
        <v>8</v>
      </c>
      <c r="I49" s="16" t="s">
        <v>596</v>
      </c>
    </row>
    <row r="50" spans="1:9" x14ac:dyDescent="0.2">
      <c r="A50" s="89">
        <v>47</v>
      </c>
      <c r="B50" s="15" t="s">
        <v>243</v>
      </c>
      <c r="C50" s="16" t="s">
        <v>12</v>
      </c>
      <c r="D50" s="16">
        <v>84</v>
      </c>
      <c r="E50" s="52">
        <v>44</v>
      </c>
      <c r="F50" s="16" t="s">
        <v>8</v>
      </c>
      <c r="G50" s="52">
        <v>40</v>
      </c>
      <c r="H50" s="16" t="s">
        <v>8</v>
      </c>
      <c r="I50" s="16" t="s">
        <v>596</v>
      </c>
    </row>
    <row r="51" spans="1:9" s="94" customFormat="1" x14ac:dyDescent="0.2">
      <c r="A51" s="8"/>
      <c r="B51" s="20"/>
      <c r="C51" s="21"/>
      <c r="D51" s="21"/>
      <c r="E51" s="21"/>
      <c r="F51" s="21"/>
      <c r="G51" s="93"/>
      <c r="H51" s="21"/>
      <c r="I51" s="21"/>
    </row>
    <row r="52" spans="1:9" s="94" customFormat="1" x14ac:dyDescent="0.25">
      <c r="A52" s="88" t="s">
        <v>577</v>
      </c>
      <c r="B52" s="15" t="s">
        <v>519</v>
      </c>
      <c r="C52" s="16" t="s">
        <v>12</v>
      </c>
      <c r="D52" s="16">
        <f>SUM(E52,G52)</f>
        <v>121</v>
      </c>
      <c r="E52" s="52">
        <v>40</v>
      </c>
      <c r="F52" s="85" t="s">
        <v>8</v>
      </c>
      <c r="G52" s="52">
        <v>81</v>
      </c>
      <c r="H52" s="16" t="s">
        <v>8</v>
      </c>
      <c r="I52" s="12" t="s">
        <v>595</v>
      </c>
    </row>
    <row r="53" spans="1:9" s="94" customFormat="1" x14ac:dyDescent="0.25">
      <c r="A53" s="88" t="s">
        <v>578</v>
      </c>
      <c r="B53" s="15" t="s">
        <v>522</v>
      </c>
      <c r="C53" s="16" t="s">
        <v>12</v>
      </c>
      <c r="D53" s="16">
        <f>SUM(E53,G53)</f>
        <v>117</v>
      </c>
      <c r="E53" s="52">
        <v>44</v>
      </c>
      <c r="F53" s="85" t="s">
        <v>8</v>
      </c>
      <c r="G53" s="52">
        <v>73</v>
      </c>
      <c r="H53" s="16" t="s">
        <v>8</v>
      </c>
      <c r="I53" s="12" t="s">
        <v>595</v>
      </c>
    </row>
    <row r="54" spans="1:9" x14ac:dyDescent="0.2">
      <c r="A54" s="88" t="s">
        <v>579</v>
      </c>
      <c r="B54" s="15" t="s">
        <v>524</v>
      </c>
      <c r="C54" s="16" t="s">
        <v>12</v>
      </c>
      <c r="D54" s="16">
        <f>SUM(E54,G54)</f>
        <v>115</v>
      </c>
      <c r="E54" s="52">
        <v>44</v>
      </c>
      <c r="F54" s="85" t="s">
        <v>8</v>
      </c>
      <c r="G54" s="52">
        <v>71</v>
      </c>
      <c r="H54" s="16" t="s">
        <v>8</v>
      </c>
      <c r="I54" s="12" t="s">
        <v>595</v>
      </c>
    </row>
    <row r="55" spans="1:9" x14ac:dyDescent="0.2">
      <c r="A55" s="88" t="s">
        <v>580</v>
      </c>
      <c r="B55" s="15" t="s">
        <v>526</v>
      </c>
      <c r="C55" s="16" t="s">
        <v>12</v>
      </c>
      <c r="D55" s="16">
        <f>E55+G55</f>
        <v>88</v>
      </c>
      <c r="E55" s="52">
        <v>40</v>
      </c>
      <c r="F55" s="85" t="s">
        <v>8</v>
      </c>
      <c r="G55" s="52">
        <v>48</v>
      </c>
      <c r="H55" s="95" t="s">
        <v>8</v>
      </c>
      <c r="I55" s="12" t="s">
        <v>595</v>
      </c>
    </row>
    <row r="56" spans="1:9" x14ac:dyDescent="0.2">
      <c r="A56" s="96"/>
      <c r="B56" s="20"/>
      <c r="C56" s="80"/>
      <c r="D56" s="80"/>
      <c r="E56" s="97"/>
      <c r="F56" s="86"/>
      <c r="G56" s="97"/>
      <c r="H56" s="80"/>
      <c r="I56" s="80"/>
    </row>
  </sheetData>
  <sortState ref="B168:L188">
    <sortCondition ref="I168:I188" customList="В_КОНКУРСЕ,ЗАБРАЛ_ДОК,ПОЛУЧИЛ_ДВОЙКУ,НЕЯВКА"/>
    <sortCondition descending="1" ref="E168:E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8"/>
  <sheetViews>
    <sheetView workbookViewId="0">
      <selection activeCell="I14" sqref="I14"/>
    </sheetView>
  </sheetViews>
  <sheetFormatPr defaultRowHeight="12.75" x14ac:dyDescent="0.2"/>
  <cols>
    <col min="1" max="1" width="5.7109375" style="8" bestFit="1" customWidth="1"/>
    <col min="2" max="2" width="42.5703125" style="54" customWidth="1"/>
    <col min="3" max="3" width="5.28515625" style="8" bestFit="1" customWidth="1"/>
    <col min="4" max="4" width="7.85546875" style="8" bestFit="1" customWidth="1"/>
    <col min="5" max="5" width="5.5703125" style="8" bestFit="1" customWidth="1"/>
    <col min="6" max="6" width="12" style="8" bestFit="1" customWidth="1"/>
    <col min="7" max="7" width="5.5703125" style="8" bestFit="1" customWidth="1"/>
    <col min="8" max="8" width="9.5703125" style="8" bestFit="1" customWidth="1"/>
    <col min="9" max="9" width="46.85546875" style="8" bestFit="1" customWidth="1"/>
    <col min="10" max="16384" width="9.140625" style="54"/>
  </cols>
  <sheetData>
    <row r="1" spans="1:9" x14ac:dyDescent="0.2">
      <c r="B1" s="90" t="s">
        <v>498</v>
      </c>
      <c r="D1" s="8" t="s">
        <v>600</v>
      </c>
      <c r="E1" s="8">
        <v>5</v>
      </c>
      <c r="F1" s="8" t="s">
        <v>601</v>
      </c>
      <c r="G1" s="8">
        <v>15</v>
      </c>
    </row>
    <row r="3" spans="1:9" s="92" customFormat="1" ht="25.5" x14ac:dyDescent="0.25">
      <c r="A3" s="91" t="s">
        <v>79</v>
      </c>
      <c r="B3" s="11" t="s">
        <v>0</v>
      </c>
      <c r="C3" s="12" t="s">
        <v>602</v>
      </c>
      <c r="D3" s="12" t="s">
        <v>4</v>
      </c>
      <c r="E3" s="12" t="s">
        <v>1</v>
      </c>
      <c r="F3" s="12" t="s">
        <v>2</v>
      </c>
      <c r="G3" s="12" t="s">
        <v>3</v>
      </c>
      <c r="H3" s="12" t="s">
        <v>2</v>
      </c>
      <c r="I3" s="12" t="s">
        <v>413</v>
      </c>
    </row>
    <row r="4" spans="1:9" x14ac:dyDescent="0.2">
      <c r="A4" s="89">
        <v>1</v>
      </c>
      <c r="B4" s="15" t="s">
        <v>503</v>
      </c>
      <c r="C4" s="16" t="s">
        <v>12</v>
      </c>
      <c r="D4" s="16">
        <v>200</v>
      </c>
      <c r="E4" s="52">
        <v>100</v>
      </c>
      <c r="F4" s="16" t="s">
        <v>571</v>
      </c>
      <c r="G4" s="52">
        <v>100</v>
      </c>
      <c r="H4" s="16" t="s">
        <v>74</v>
      </c>
      <c r="I4" s="16" t="s">
        <v>594</v>
      </c>
    </row>
    <row r="5" spans="1:9" x14ac:dyDescent="0.2">
      <c r="A5" s="89">
        <v>2</v>
      </c>
      <c r="B5" s="15" t="s">
        <v>502</v>
      </c>
      <c r="C5" s="16" t="s">
        <v>12</v>
      </c>
      <c r="D5" s="16">
        <v>178</v>
      </c>
      <c r="E5" s="52">
        <v>78</v>
      </c>
      <c r="F5" s="16" t="s">
        <v>8</v>
      </c>
      <c r="G5" s="52">
        <v>100</v>
      </c>
      <c r="H5" s="16" t="s">
        <v>8</v>
      </c>
      <c r="I5" s="16" t="s">
        <v>594</v>
      </c>
    </row>
    <row r="6" spans="1:9" x14ac:dyDescent="0.2">
      <c r="A6" s="89">
        <v>3</v>
      </c>
      <c r="B6" s="15" t="s">
        <v>440</v>
      </c>
      <c r="C6" s="16"/>
      <c r="D6" s="16">
        <v>175</v>
      </c>
      <c r="E6" s="52">
        <v>100</v>
      </c>
      <c r="F6" s="16" t="s">
        <v>571</v>
      </c>
      <c r="G6" s="52">
        <v>75</v>
      </c>
      <c r="H6" s="16" t="s">
        <v>25</v>
      </c>
      <c r="I6" s="16" t="s">
        <v>594</v>
      </c>
    </row>
    <row r="7" spans="1:9" x14ac:dyDescent="0.2">
      <c r="A7" s="89">
        <v>4</v>
      </c>
      <c r="B7" s="15" t="s">
        <v>32</v>
      </c>
      <c r="C7" s="16"/>
      <c r="D7" s="16">
        <v>172</v>
      </c>
      <c r="E7" s="52">
        <v>74</v>
      </c>
      <c r="F7" s="16" t="s">
        <v>8</v>
      </c>
      <c r="G7" s="52">
        <v>98</v>
      </c>
      <c r="H7" s="16" t="s">
        <v>8</v>
      </c>
      <c r="I7" s="16" t="s">
        <v>594</v>
      </c>
    </row>
    <row r="8" spans="1:9" x14ac:dyDescent="0.2">
      <c r="A8" s="89">
        <v>5</v>
      </c>
      <c r="B8" s="15" t="s">
        <v>35</v>
      </c>
      <c r="C8" s="16" t="s">
        <v>12</v>
      </c>
      <c r="D8" s="16">
        <v>169</v>
      </c>
      <c r="E8" s="52">
        <v>70</v>
      </c>
      <c r="F8" s="16" t="s">
        <v>8</v>
      </c>
      <c r="G8" s="52">
        <v>99</v>
      </c>
      <c r="H8" s="16" t="s">
        <v>8</v>
      </c>
      <c r="I8" s="16" t="s">
        <v>594</v>
      </c>
    </row>
    <row r="9" spans="1:9" x14ac:dyDescent="0.2">
      <c r="A9" s="89">
        <v>6</v>
      </c>
      <c r="B9" s="15" t="s">
        <v>199</v>
      </c>
      <c r="C9" s="16"/>
      <c r="D9" s="16">
        <v>162</v>
      </c>
      <c r="E9" s="52">
        <v>72</v>
      </c>
      <c r="F9" s="16" t="s">
        <v>8</v>
      </c>
      <c r="G9" s="52">
        <v>90</v>
      </c>
      <c r="H9" s="16" t="s">
        <v>25</v>
      </c>
      <c r="I9" s="83" t="s">
        <v>584</v>
      </c>
    </row>
    <row r="10" spans="1:9" x14ac:dyDescent="0.2">
      <c r="A10" s="89">
        <v>7</v>
      </c>
      <c r="B10" s="15" t="s">
        <v>118</v>
      </c>
      <c r="C10" s="16"/>
      <c r="D10" s="16">
        <v>162</v>
      </c>
      <c r="E10" s="52">
        <v>70</v>
      </c>
      <c r="F10" s="16" t="s">
        <v>8</v>
      </c>
      <c r="G10" s="52">
        <v>92</v>
      </c>
      <c r="H10" s="16" t="s">
        <v>8</v>
      </c>
      <c r="I10" s="16" t="s">
        <v>596</v>
      </c>
    </row>
    <row r="11" spans="1:9" x14ac:dyDescent="0.2">
      <c r="A11" s="89">
        <v>8</v>
      </c>
      <c r="B11" s="15" t="s">
        <v>504</v>
      </c>
      <c r="C11" s="16" t="s">
        <v>12</v>
      </c>
      <c r="D11" s="16">
        <v>159</v>
      </c>
      <c r="E11" s="52">
        <v>66</v>
      </c>
      <c r="F11" s="16" t="s">
        <v>8</v>
      </c>
      <c r="G11" s="52">
        <v>93</v>
      </c>
      <c r="H11" s="16" t="s">
        <v>8</v>
      </c>
      <c r="I11" s="16" t="s">
        <v>596</v>
      </c>
    </row>
    <row r="12" spans="1:9" x14ac:dyDescent="0.2">
      <c r="A12" s="89">
        <v>9</v>
      </c>
      <c r="B12" s="15" t="s">
        <v>159</v>
      </c>
      <c r="C12" s="16" t="s">
        <v>12</v>
      </c>
      <c r="D12" s="16">
        <v>158</v>
      </c>
      <c r="E12" s="52">
        <v>92</v>
      </c>
      <c r="F12" s="16" t="s">
        <v>8</v>
      </c>
      <c r="G12" s="52">
        <v>66</v>
      </c>
      <c r="H12" s="16" t="s">
        <v>8</v>
      </c>
      <c r="I12" s="16" t="s">
        <v>596</v>
      </c>
    </row>
    <row r="13" spans="1:9" x14ac:dyDescent="0.2">
      <c r="A13" s="89">
        <v>10</v>
      </c>
      <c r="B13" s="15" t="s">
        <v>36</v>
      </c>
      <c r="C13" s="16"/>
      <c r="D13" s="16">
        <v>158</v>
      </c>
      <c r="E13" s="52">
        <v>58</v>
      </c>
      <c r="F13" s="16" t="s">
        <v>8</v>
      </c>
      <c r="G13" s="52">
        <v>100</v>
      </c>
      <c r="H13" s="16" t="s">
        <v>8</v>
      </c>
      <c r="I13" s="16" t="s">
        <v>596</v>
      </c>
    </row>
    <row r="14" spans="1:9" x14ac:dyDescent="0.2">
      <c r="A14" s="89">
        <v>11</v>
      </c>
      <c r="B14" s="15" t="s">
        <v>48</v>
      </c>
      <c r="C14" s="16"/>
      <c r="D14" s="16">
        <v>156</v>
      </c>
      <c r="E14" s="52">
        <v>60</v>
      </c>
      <c r="F14" s="16" t="s">
        <v>8</v>
      </c>
      <c r="G14" s="52">
        <v>96</v>
      </c>
      <c r="H14" s="16" t="s">
        <v>8</v>
      </c>
      <c r="I14" s="83" t="s">
        <v>584</v>
      </c>
    </row>
    <row r="15" spans="1:9" x14ac:dyDescent="0.2">
      <c r="A15" s="89">
        <v>12</v>
      </c>
      <c r="B15" s="15" t="s">
        <v>137</v>
      </c>
      <c r="C15" s="16"/>
      <c r="D15" s="16">
        <v>155</v>
      </c>
      <c r="E15" s="52">
        <v>56</v>
      </c>
      <c r="F15" s="16" t="s">
        <v>8</v>
      </c>
      <c r="G15" s="52">
        <v>99</v>
      </c>
      <c r="H15" s="16" t="s">
        <v>8</v>
      </c>
      <c r="I15" s="83" t="s">
        <v>584</v>
      </c>
    </row>
    <row r="16" spans="1:9" x14ac:dyDescent="0.2">
      <c r="A16" s="89">
        <v>13</v>
      </c>
      <c r="B16" s="15" t="s">
        <v>466</v>
      </c>
      <c r="C16" s="16"/>
      <c r="D16" s="16">
        <v>153</v>
      </c>
      <c r="E16" s="52">
        <v>58</v>
      </c>
      <c r="F16" s="16" t="s">
        <v>8</v>
      </c>
      <c r="G16" s="52">
        <v>95</v>
      </c>
      <c r="H16" s="16" t="s">
        <v>8</v>
      </c>
      <c r="I16" s="16" t="s">
        <v>596</v>
      </c>
    </row>
    <row r="17" spans="1:9" x14ac:dyDescent="0.2">
      <c r="A17" s="89">
        <v>14</v>
      </c>
      <c r="B17" s="15" t="s">
        <v>300</v>
      </c>
      <c r="C17" s="16" t="s">
        <v>12</v>
      </c>
      <c r="D17" s="16">
        <v>153</v>
      </c>
      <c r="E17" s="52">
        <v>56</v>
      </c>
      <c r="F17" s="16" t="s">
        <v>8</v>
      </c>
      <c r="G17" s="52">
        <v>97</v>
      </c>
      <c r="H17" s="16" t="s">
        <v>8</v>
      </c>
      <c r="I17" s="16" t="s">
        <v>596</v>
      </c>
    </row>
    <row r="18" spans="1:9" x14ac:dyDescent="0.2">
      <c r="A18" s="89">
        <v>15</v>
      </c>
      <c r="B18" s="15" t="s">
        <v>347</v>
      </c>
      <c r="C18" s="16"/>
      <c r="D18" s="16">
        <v>150</v>
      </c>
      <c r="E18" s="52">
        <v>50</v>
      </c>
      <c r="F18" s="16" t="s">
        <v>8</v>
      </c>
      <c r="G18" s="52">
        <v>100</v>
      </c>
      <c r="H18" s="16" t="s">
        <v>8</v>
      </c>
      <c r="I18" s="16" t="s">
        <v>596</v>
      </c>
    </row>
    <row r="19" spans="1:9" x14ac:dyDescent="0.2">
      <c r="A19" s="89">
        <v>16</v>
      </c>
      <c r="B19" s="15" t="s">
        <v>501</v>
      </c>
      <c r="C19" s="16"/>
      <c r="D19" s="16">
        <v>149</v>
      </c>
      <c r="E19" s="52">
        <v>56</v>
      </c>
      <c r="F19" s="16" t="s">
        <v>8</v>
      </c>
      <c r="G19" s="52">
        <v>93</v>
      </c>
      <c r="H19" s="16" t="s">
        <v>8</v>
      </c>
      <c r="I19" s="16" t="s">
        <v>596</v>
      </c>
    </row>
    <row r="20" spans="1:9" x14ac:dyDescent="0.2">
      <c r="A20" s="89" t="s">
        <v>512</v>
      </c>
      <c r="B20" s="15" t="s">
        <v>460</v>
      </c>
      <c r="C20" s="16"/>
      <c r="D20" s="16">
        <v>149</v>
      </c>
      <c r="E20" s="52">
        <v>52</v>
      </c>
      <c r="F20" s="16" t="s">
        <v>8</v>
      </c>
      <c r="G20" s="52">
        <v>97</v>
      </c>
      <c r="H20" s="16" t="s">
        <v>8</v>
      </c>
      <c r="I20" s="16" t="s">
        <v>596</v>
      </c>
    </row>
    <row r="21" spans="1:9" x14ac:dyDescent="0.2">
      <c r="A21" s="89" t="s">
        <v>512</v>
      </c>
      <c r="B21" s="15" t="s">
        <v>351</v>
      </c>
      <c r="C21" s="16"/>
      <c r="D21" s="16">
        <v>149</v>
      </c>
      <c r="E21" s="52">
        <v>52</v>
      </c>
      <c r="F21" s="16" t="s">
        <v>8</v>
      </c>
      <c r="G21" s="52">
        <v>97</v>
      </c>
      <c r="H21" s="16" t="s">
        <v>8</v>
      </c>
      <c r="I21" s="16" t="s">
        <v>596</v>
      </c>
    </row>
    <row r="22" spans="1:9" x14ac:dyDescent="0.2">
      <c r="A22" s="89">
        <v>19</v>
      </c>
      <c r="B22" s="15" t="s">
        <v>499</v>
      </c>
      <c r="C22" s="16" t="s">
        <v>12</v>
      </c>
      <c r="D22" s="16">
        <v>148</v>
      </c>
      <c r="E22" s="52">
        <v>64</v>
      </c>
      <c r="F22" s="16" t="s">
        <v>8</v>
      </c>
      <c r="G22" s="52">
        <v>84</v>
      </c>
      <c r="H22" s="16" t="s">
        <v>8</v>
      </c>
      <c r="I22" s="16" t="s">
        <v>596</v>
      </c>
    </row>
    <row r="23" spans="1:9" x14ac:dyDescent="0.2">
      <c r="A23" s="89" t="s">
        <v>513</v>
      </c>
      <c r="B23" s="15" t="s">
        <v>329</v>
      </c>
      <c r="C23" s="16"/>
      <c r="D23" s="16">
        <v>148</v>
      </c>
      <c r="E23" s="52">
        <v>58</v>
      </c>
      <c r="F23" s="16" t="s">
        <v>8</v>
      </c>
      <c r="G23" s="52">
        <v>90</v>
      </c>
      <c r="H23" s="16" t="s">
        <v>8</v>
      </c>
      <c r="I23" s="16" t="s">
        <v>596</v>
      </c>
    </row>
    <row r="24" spans="1:9" x14ac:dyDescent="0.2">
      <c r="A24" s="89" t="s">
        <v>513</v>
      </c>
      <c r="B24" s="15" t="s">
        <v>119</v>
      </c>
      <c r="C24" s="16"/>
      <c r="D24" s="16">
        <v>148</v>
      </c>
      <c r="E24" s="52">
        <v>58</v>
      </c>
      <c r="F24" s="16" t="s">
        <v>8</v>
      </c>
      <c r="G24" s="52">
        <v>90</v>
      </c>
      <c r="H24" s="16" t="s">
        <v>8</v>
      </c>
      <c r="I24" s="16" t="s">
        <v>596</v>
      </c>
    </row>
    <row r="25" spans="1:9" x14ac:dyDescent="0.2">
      <c r="A25" s="89" t="s">
        <v>513</v>
      </c>
      <c r="B25" s="15" t="s">
        <v>147</v>
      </c>
      <c r="C25" s="16" t="s">
        <v>12</v>
      </c>
      <c r="D25" s="16">
        <v>148</v>
      </c>
      <c r="E25" s="52">
        <v>58</v>
      </c>
      <c r="F25" s="16" t="s">
        <v>8</v>
      </c>
      <c r="G25" s="52">
        <v>90</v>
      </c>
      <c r="H25" s="16" t="s">
        <v>8</v>
      </c>
      <c r="I25" s="16" t="s">
        <v>596</v>
      </c>
    </row>
    <row r="26" spans="1:9" x14ac:dyDescent="0.2">
      <c r="A26" s="89" t="s">
        <v>514</v>
      </c>
      <c r="B26" s="15" t="s">
        <v>261</v>
      </c>
      <c r="C26" s="16"/>
      <c r="D26" s="16">
        <v>147</v>
      </c>
      <c r="E26" s="52">
        <v>50</v>
      </c>
      <c r="F26" s="16" t="s">
        <v>8</v>
      </c>
      <c r="G26" s="52">
        <v>97</v>
      </c>
      <c r="H26" s="16" t="s">
        <v>8</v>
      </c>
      <c r="I26" s="83" t="s">
        <v>588</v>
      </c>
    </row>
    <row r="27" spans="1:9" x14ac:dyDescent="0.2">
      <c r="A27" s="89" t="s">
        <v>514</v>
      </c>
      <c r="B27" s="15" t="s">
        <v>277</v>
      </c>
      <c r="C27" s="16"/>
      <c r="D27" s="16">
        <v>147</v>
      </c>
      <c r="E27" s="52">
        <v>50</v>
      </c>
      <c r="F27" s="16" t="s">
        <v>8</v>
      </c>
      <c r="G27" s="52">
        <v>97</v>
      </c>
      <c r="H27" s="16" t="s">
        <v>8</v>
      </c>
      <c r="I27" s="16" t="s">
        <v>596</v>
      </c>
    </row>
    <row r="28" spans="1:9" x14ac:dyDescent="0.2">
      <c r="A28" s="89">
        <v>25</v>
      </c>
      <c r="B28" s="15" t="s">
        <v>376</v>
      </c>
      <c r="C28" s="16" t="s">
        <v>12</v>
      </c>
      <c r="D28" s="16">
        <v>146</v>
      </c>
      <c r="E28" s="52">
        <v>54</v>
      </c>
      <c r="F28" s="16" t="s">
        <v>8</v>
      </c>
      <c r="G28" s="52">
        <v>92</v>
      </c>
      <c r="H28" s="16" t="s">
        <v>8</v>
      </c>
      <c r="I28" s="16" t="s">
        <v>596</v>
      </c>
    </row>
    <row r="29" spans="1:9" x14ac:dyDescent="0.2">
      <c r="A29" s="89">
        <v>26</v>
      </c>
      <c r="B29" s="15" t="s">
        <v>334</v>
      </c>
      <c r="C29" s="16"/>
      <c r="D29" s="16">
        <v>146</v>
      </c>
      <c r="E29" s="52">
        <v>50</v>
      </c>
      <c r="F29" s="16" t="s">
        <v>8</v>
      </c>
      <c r="G29" s="52">
        <v>96</v>
      </c>
      <c r="H29" s="16" t="s">
        <v>8</v>
      </c>
      <c r="I29" s="16" t="s">
        <v>596</v>
      </c>
    </row>
    <row r="30" spans="1:9" x14ac:dyDescent="0.2">
      <c r="A30" s="89">
        <v>27</v>
      </c>
      <c r="B30" s="15" t="s">
        <v>125</v>
      </c>
      <c r="C30" s="16"/>
      <c r="D30" s="16">
        <v>145</v>
      </c>
      <c r="E30" s="52">
        <v>50</v>
      </c>
      <c r="F30" s="16" t="s">
        <v>8</v>
      </c>
      <c r="G30" s="52">
        <v>95</v>
      </c>
      <c r="H30" s="16" t="s">
        <v>25</v>
      </c>
      <c r="I30" s="16" t="s">
        <v>596</v>
      </c>
    </row>
    <row r="31" spans="1:9" x14ac:dyDescent="0.2">
      <c r="A31" s="89">
        <v>28</v>
      </c>
      <c r="B31" s="15" t="s">
        <v>155</v>
      </c>
      <c r="C31" s="16"/>
      <c r="D31" s="16">
        <v>143</v>
      </c>
      <c r="E31" s="52">
        <v>52</v>
      </c>
      <c r="F31" s="16" t="s">
        <v>8</v>
      </c>
      <c r="G31" s="52">
        <v>91</v>
      </c>
      <c r="H31" s="16" t="s">
        <v>8</v>
      </c>
      <c r="I31" s="16" t="s">
        <v>596</v>
      </c>
    </row>
    <row r="32" spans="1:9" x14ac:dyDescent="0.2">
      <c r="A32" s="89">
        <v>29</v>
      </c>
      <c r="B32" s="15" t="s">
        <v>323</v>
      </c>
      <c r="C32" s="16"/>
      <c r="D32" s="16">
        <v>142</v>
      </c>
      <c r="E32" s="52">
        <v>54</v>
      </c>
      <c r="F32" s="16" t="s">
        <v>8</v>
      </c>
      <c r="G32" s="52">
        <v>88</v>
      </c>
      <c r="H32" s="16" t="s">
        <v>8</v>
      </c>
      <c r="I32" s="16" t="s">
        <v>596</v>
      </c>
    </row>
    <row r="33" spans="1:9" x14ac:dyDescent="0.2">
      <c r="A33" s="89" t="s">
        <v>515</v>
      </c>
      <c r="B33" s="15" t="s">
        <v>510</v>
      </c>
      <c r="C33" s="16"/>
      <c r="D33" s="16">
        <v>142</v>
      </c>
      <c r="E33" s="52">
        <v>52</v>
      </c>
      <c r="F33" s="16" t="s">
        <v>8</v>
      </c>
      <c r="G33" s="52">
        <v>90</v>
      </c>
      <c r="H33" s="16" t="s">
        <v>8</v>
      </c>
      <c r="I33" s="16" t="s">
        <v>596</v>
      </c>
    </row>
    <row r="34" spans="1:9" x14ac:dyDescent="0.2">
      <c r="A34" s="89" t="s">
        <v>515</v>
      </c>
      <c r="B34" s="15" t="s">
        <v>154</v>
      </c>
      <c r="C34" s="16"/>
      <c r="D34" s="16">
        <v>142</v>
      </c>
      <c r="E34" s="52">
        <v>52</v>
      </c>
      <c r="F34" s="16" t="s">
        <v>8</v>
      </c>
      <c r="G34" s="52">
        <v>90</v>
      </c>
      <c r="H34" s="16" t="s">
        <v>25</v>
      </c>
      <c r="I34" s="16" t="s">
        <v>596</v>
      </c>
    </row>
    <row r="35" spans="1:9" x14ac:dyDescent="0.2">
      <c r="A35" s="89">
        <v>32</v>
      </c>
      <c r="B35" s="15" t="s">
        <v>488</v>
      </c>
      <c r="C35" s="16"/>
      <c r="D35" s="16">
        <v>142</v>
      </c>
      <c r="E35" s="52">
        <v>46</v>
      </c>
      <c r="F35" s="16" t="s">
        <v>8</v>
      </c>
      <c r="G35" s="52">
        <v>96</v>
      </c>
      <c r="H35" s="16" t="s">
        <v>8</v>
      </c>
      <c r="I35" s="16" t="s">
        <v>596</v>
      </c>
    </row>
    <row r="36" spans="1:9" x14ac:dyDescent="0.2">
      <c r="A36" s="89">
        <v>33</v>
      </c>
      <c r="B36" s="15" t="s">
        <v>479</v>
      </c>
      <c r="C36" s="16" t="s">
        <v>12</v>
      </c>
      <c r="D36" s="16">
        <v>141</v>
      </c>
      <c r="E36" s="52">
        <v>54</v>
      </c>
      <c r="F36" s="16" t="s">
        <v>8</v>
      </c>
      <c r="G36" s="52">
        <v>87</v>
      </c>
      <c r="H36" s="16" t="s">
        <v>8</v>
      </c>
      <c r="I36" s="16" t="s">
        <v>596</v>
      </c>
    </row>
    <row r="37" spans="1:9" x14ac:dyDescent="0.2">
      <c r="A37" s="89">
        <v>34</v>
      </c>
      <c r="B37" s="15" t="s">
        <v>320</v>
      </c>
      <c r="C37" s="16"/>
      <c r="D37" s="16">
        <v>141</v>
      </c>
      <c r="E37" s="52">
        <v>48</v>
      </c>
      <c r="F37" s="16" t="s">
        <v>8</v>
      </c>
      <c r="G37" s="52">
        <v>93</v>
      </c>
      <c r="H37" s="16" t="s">
        <v>8</v>
      </c>
      <c r="I37" s="16" t="s">
        <v>596</v>
      </c>
    </row>
    <row r="38" spans="1:9" x14ac:dyDescent="0.2">
      <c r="A38" s="89">
        <v>35</v>
      </c>
      <c r="B38" s="15" t="s">
        <v>511</v>
      </c>
      <c r="C38" s="16"/>
      <c r="D38" s="16">
        <v>140</v>
      </c>
      <c r="E38" s="52">
        <v>52</v>
      </c>
      <c r="F38" s="16" t="s">
        <v>8</v>
      </c>
      <c r="G38" s="52">
        <v>88</v>
      </c>
      <c r="H38" s="16" t="s">
        <v>8</v>
      </c>
      <c r="I38" s="16" t="s">
        <v>596</v>
      </c>
    </row>
    <row r="39" spans="1:9" x14ac:dyDescent="0.2">
      <c r="A39" s="89" t="s">
        <v>497</v>
      </c>
      <c r="B39" s="15" t="s">
        <v>335</v>
      </c>
      <c r="C39" s="16"/>
      <c r="D39" s="16">
        <v>140</v>
      </c>
      <c r="E39" s="52">
        <v>50</v>
      </c>
      <c r="F39" s="16" t="s">
        <v>8</v>
      </c>
      <c r="G39" s="52">
        <v>90</v>
      </c>
      <c r="H39" s="16" t="s">
        <v>8</v>
      </c>
      <c r="I39" s="16" t="s">
        <v>596</v>
      </c>
    </row>
    <row r="40" spans="1:9" x14ac:dyDescent="0.2">
      <c r="A40" s="89" t="s">
        <v>497</v>
      </c>
      <c r="B40" s="15" t="s">
        <v>322</v>
      </c>
      <c r="C40" s="16"/>
      <c r="D40" s="16">
        <v>140</v>
      </c>
      <c r="E40" s="52">
        <v>50</v>
      </c>
      <c r="F40" s="16" t="s">
        <v>8</v>
      </c>
      <c r="G40" s="52">
        <v>90</v>
      </c>
      <c r="H40" s="16" t="s">
        <v>25</v>
      </c>
      <c r="I40" s="16" t="s">
        <v>596</v>
      </c>
    </row>
    <row r="41" spans="1:9" x14ac:dyDescent="0.2">
      <c r="A41" s="89">
        <v>38</v>
      </c>
      <c r="B41" s="15" t="s">
        <v>505</v>
      </c>
      <c r="C41" s="16"/>
      <c r="D41" s="16">
        <v>139</v>
      </c>
      <c r="E41" s="52">
        <v>60</v>
      </c>
      <c r="F41" s="16" t="s">
        <v>8</v>
      </c>
      <c r="G41" s="52">
        <v>79</v>
      </c>
      <c r="H41" s="16" t="s">
        <v>8</v>
      </c>
      <c r="I41" s="16" t="s">
        <v>596</v>
      </c>
    </row>
    <row r="42" spans="1:9" x14ac:dyDescent="0.2">
      <c r="A42" s="89">
        <v>39</v>
      </c>
      <c r="B42" s="15" t="s">
        <v>336</v>
      </c>
      <c r="C42" s="16"/>
      <c r="D42" s="16">
        <v>139</v>
      </c>
      <c r="E42" s="52">
        <v>54</v>
      </c>
      <c r="F42" s="16" t="s">
        <v>8</v>
      </c>
      <c r="G42" s="52">
        <v>85</v>
      </c>
      <c r="H42" s="16" t="s">
        <v>25</v>
      </c>
      <c r="I42" s="16" t="s">
        <v>596</v>
      </c>
    </row>
    <row r="43" spans="1:9" x14ac:dyDescent="0.2">
      <c r="A43" s="89">
        <v>40</v>
      </c>
      <c r="B43" s="15" t="s">
        <v>200</v>
      </c>
      <c r="C43" s="16" t="s">
        <v>12</v>
      </c>
      <c r="D43" s="16">
        <v>138</v>
      </c>
      <c r="E43" s="52">
        <v>48</v>
      </c>
      <c r="F43" s="16" t="s">
        <v>8</v>
      </c>
      <c r="G43" s="52">
        <v>90</v>
      </c>
      <c r="H43" s="16" t="s">
        <v>8</v>
      </c>
      <c r="I43" s="16" t="s">
        <v>596</v>
      </c>
    </row>
    <row r="44" spans="1:9" x14ac:dyDescent="0.2">
      <c r="A44" s="89">
        <v>41</v>
      </c>
      <c r="B44" s="15" t="s">
        <v>506</v>
      </c>
      <c r="C44" s="16" t="s">
        <v>12</v>
      </c>
      <c r="D44" s="16">
        <v>137</v>
      </c>
      <c r="E44" s="52">
        <v>44</v>
      </c>
      <c r="F44" s="16" t="s">
        <v>8</v>
      </c>
      <c r="G44" s="52">
        <v>93</v>
      </c>
      <c r="H44" s="16" t="s">
        <v>8</v>
      </c>
      <c r="I44" s="16" t="s">
        <v>596</v>
      </c>
    </row>
    <row r="45" spans="1:9" x14ac:dyDescent="0.2">
      <c r="A45" s="89">
        <v>42</v>
      </c>
      <c r="B45" s="15" t="s">
        <v>50</v>
      </c>
      <c r="C45" s="16" t="s">
        <v>12</v>
      </c>
      <c r="D45" s="16">
        <v>136</v>
      </c>
      <c r="E45" s="52">
        <v>50</v>
      </c>
      <c r="F45" s="16" t="s">
        <v>8</v>
      </c>
      <c r="G45" s="52">
        <v>86</v>
      </c>
      <c r="H45" s="16" t="s">
        <v>8</v>
      </c>
      <c r="I45" s="16" t="s">
        <v>596</v>
      </c>
    </row>
    <row r="46" spans="1:9" x14ac:dyDescent="0.2">
      <c r="A46" s="89">
        <v>43</v>
      </c>
      <c r="B46" s="15" t="s">
        <v>212</v>
      </c>
      <c r="C46" s="16"/>
      <c r="D46" s="16">
        <v>136</v>
      </c>
      <c r="E46" s="52">
        <v>46</v>
      </c>
      <c r="F46" s="16" t="s">
        <v>8</v>
      </c>
      <c r="G46" s="52">
        <v>90</v>
      </c>
      <c r="H46" s="16" t="s">
        <v>25</v>
      </c>
      <c r="I46" s="16" t="s">
        <v>596</v>
      </c>
    </row>
    <row r="47" spans="1:9" x14ac:dyDescent="0.2">
      <c r="A47" s="89">
        <v>44</v>
      </c>
      <c r="B47" s="15" t="s">
        <v>182</v>
      </c>
      <c r="C47" s="16" t="s">
        <v>12</v>
      </c>
      <c r="D47" s="16">
        <v>135</v>
      </c>
      <c r="E47" s="52">
        <v>46</v>
      </c>
      <c r="F47" s="16" t="s">
        <v>8</v>
      </c>
      <c r="G47" s="52">
        <v>89</v>
      </c>
      <c r="H47" s="16" t="s">
        <v>8</v>
      </c>
      <c r="I47" s="16" t="s">
        <v>596</v>
      </c>
    </row>
    <row r="48" spans="1:9" x14ac:dyDescent="0.2">
      <c r="A48" s="89">
        <v>45</v>
      </c>
      <c r="B48" s="15" t="s">
        <v>344</v>
      </c>
      <c r="C48" s="16"/>
      <c r="D48" s="16">
        <v>134</v>
      </c>
      <c r="E48" s="52">
        <v>40</v>
      </c>
      <c r="F48" s="16" t="s">
        <v>8</v>
      </c>
      <c r="G48" s="52">
        <v>94</v>
      </c>
      <c r="H48" s="16" t="s">
        <v>8</v>
      </c>
      <c r="I48" s="16" t="s">
        <v>596</v>
      </c>
    </row>
    <row r="49" spans="1:9" x14ac:dyDescent="0.2">
      <c r="A49" s="89">
        <v>46</v>
      </c>
      <c r="B49" s="15" t="s">
        <v>509</v>
      </c>
      <c r="C49" s="16" t="s">
        <v>12</v>
      </c>
      <c r="D49" s="16">
        <v>133</v>
      </c>
      <c r="E49" s="52">
        <v>54</v>
      </c>
      <c r="F49" s="16" t="s">
        <v>8</v>
      </c>
      <c r="G49" s="52">
        <v>79</v>
      </c>
      <c r="H49" s="16" t="s">
        <v>8</v>
      </c>
      <c r="I49" s="16" t="s">
        <v>596</v>
      </c>
    </row>
    <row r="50" spans="1:9" x14ac:dyDescent="0.2">
      <c r="A50" s="89">
        <v>47</v>
      </c>
      <c r="B50" s="15" t="s">
        <v>410</v>
      </c>
      <c r="C50" s="16" t="s">
        <v>12</v>
      </c>
      <c r="D50" s="16">
        <v>133</v>
      </c>
      <c r="E50" s="52">
        <v>46</v>
      </c>
      <c r="F50" s="16" t="s">
        <v>8</v>
      </c>
      <c r="G50" s="52">
        <v>87</v>
      </c>
      <c r="H50" s="16" t="s">
        <v>8</v>
      </c>
      <c r="I50" s="16" t="s">
        <v>596</v>
      </c>
    </row>
    <row r="51" spans="1:9" x14ac:dyDescent="0.2">
      <c r="A51" s="89">
        <v>48</v>
      </c>
      <c r="B51" s="15" t="s">
        <v>220</v>
      </c>
      <c r="C51" s="16"/>
      <c r="D51" s="16">
        <v>132</v>
      </c>
      <c r="E51" s="52">
        <v>52</v>
      </c>
      <c r="F51" s="16" t="s">
        <v>8</v>
      </c>
      <c r="G51" s="52">
        <v>80</v>
      </c>
      <c r="H51" s="16" t="s">
        <v>57</v>
      </c>
      <c r="I51" s="16" t="s">
        <v>596</v>
      </c>
    </row>
    <row r="52" spans="1:9" x14ac:dyDescent="0.2">
      <c r="A52" s="89">
        <v>49</v>
      </c>
      <c r="B52" s="15" t="s">
        <v>508</v>
      </c>
      <c r="C52" s="16"/>
      <c r="D52" s="16">
        <v>130</v>
      </c>
      <c r="E52" s="52">
        <v>54</v>
      </c>
      <c r="F52" s="16" t="s">
        <v>8</v>
      </c>
      <c r="G52" s="52">
        <v>76</v>
      </c>
      <c r="H52" s="16" t="s">
        <v>8</v>
      </c>
      <c r="I52" s="16" t="s">
        <v>596</v>
      </c>
    </row>
    <row r="53" spans="1:9" x14ac:dyDescent="0.2">
      <c r="A53" s="89" t="s">
        <v>516</v>
      </c>
      <c r="B53" s="15" t="s">
        <v>142</v>
      </c>
      <c r="C53" s="16"/>
      <c r="D53" s="16">
        <v>130</v>
      </c>
      <c r="E53" s="52">
        <v>40</v>
      </c>
      <c r="F53" s="16" t="s">
        <v>8</v>
      </c>
      <c r="G53" s="52">
        <v>90</v>
      </c>
      <c r="H53" s="16" t="s">
        <v>8</v>
      </c>
      <c r="I53" s="16" t="s">
        <v>596</v>
      </c>
    </row>
    <row r="54" spans="1:9" x14ac:dyDescent="0.2">
      <c r="A54" s="89" t="s">
        <v>516</v>
      </c>
      <c r="B54" s="15" t="s">
        <v>49</v>
      </c>
      <c r="C54" s="16"/>
      <c r="D54" s="16">
        <v>130</v>
      </c>
      <c r="E54" s="52">
        <v>40</v>
      </c>
      <c r="F54" s="16" t="s">
        <v>8</v>
      </c>
      <c r="G54" s="52">
        <v>90</v>
      </c>
      <c r="H54" s="16" t="s">
        <v>8</v>
      </c>
      <c r="I54" s="83" t="s">
        <v>588</v>
      </c>
    </row>
    <row r="55" spans="1:9" x14ac:dyDescent="0.2">
      <c r="A55" s="89">
        <v>52</v>
      </c>
      <c r="B55" s="15" t="s">
        <v>471</v>
      </c>
      <c r="C55" s="16"/>
      <c r="D55" s="16">
        <v>128</v>
      </c>
      <c r="E55" s="52">
        <v>42</v>
      </c>
      <c r="F55" s="16" t="s">
        <v>8</v>
      </c>
      <c r="G55" s="52">
        <v>86</v>
      </c>
      <c r="H55" s="16" t="s">
        <v>8</v>
      </c>
      <c r="I55" s="83" t="s">
        <v>584</v>
      </c>
    </row>
    <row r="56" spans="1:9" x14ac:dyDescent="0.2">
      <c r="A56" s="89">
        <v>53</v>
      </c>
      <c r="B56" s="15" t="s">
        <v>500</v>
      </c>
      <c r="C56" s="16"/>
      <c r="D56" s="16">
        <v>126</v>
      </c>
      <c r="E56" s="52">
        <v>56</v>
      </c>
      <c r="F56" s="16" t="s">
        <v>8</v>
      </c>
      <c r="G56" s="52">
        <v>70</v>
      </c>
      <c r="H56" s="16" t="s">
        <v>8</v>
      </c>
      <c r="I56" s="16" t="s">
        <v>596</v>
      </c>
    </row>
    <row r="57" spans="1:9" x14ac:dyDescent="0.2">
      <c r="A57" s="89">
        <v>54</v>
      </c>
      <c r="B57" s="15" t="s">
        <v>124</v>
      </c>
      <c r="C57" s="16"/>
      <c r="D57" s="16">
        <v>122</v>
      </c>
      <c r="E57" s="52">
        <v>42</v>
      </c>
      <c r="F57" s="16" t="s">
        <v>8</v>
      </c>
      <c r="G57" s="52">
        <v>80</v>
      </c>
      <c r="H57" s="16" t="s">
        <v>25</v>
      </c>
      <c r="I57" s="16" t="s">
        <v>596</v>
      </c>
    </row>
    <row r="58" spans="1:9" x14ac:dyDescent="0.2">
      <c r="A58" s="89">
        <v>55</v>
      </c>
      <c r="B58" s="15" t="s">
        <v>225</v>
      </c>
      <c r="C58" s="16"/>
      <c r="D58" s="16">
        <v>119</v>
      </c>
      <c r="E58" s="52">
        <v>60</v>
      </c>
      <c r="F58" s="16" t="s">
        <v>8</v>
      </c>
      <c r="G58" s="52">
        <v>59</v>
      </c>
      <c r="H58" s="16" t="s">
        <v>8</v>
      </c>
      <c r="I58" s="16" t="s">
        <v>596</v>
      </c>
    </row>
    <row r="59" spans="1:9" x14ac:dyDescent="0.2">
      <c r="A59" s="89">
        <v>56</v>
      </c>
      <c r="B59" s="15" t="s">
        <v>327</v>
      </c>
      <c r="C59" s="16"/>
      <c r="D59" s="16">
        <v>118</v>
      </c>
      <c r="E59" s="52">
        <v>54</v>
      </c>
      <c r="F59" s="16" t="s">
        <v>8</v>
      </c>
      <c r="G59" s="52">
        <v>64</v>
      </c>
      <c r="H59" s="16" t="s">
        <v>8</v>
      </c>
      <c r="I59" s="16" t="s">
        <v>596</v>
      </c>
    </row>
    <row r="60" spans="1:9" x14ac:dyDescent="0.2">
      <c r="A60" s="89" t="s">
        <v>517</v>
      </c>
      <c r="B60" s="15" t="s">
        <v>30</v>
      </c>
      <c r="C60" s="16"/>
      <c r="D60" s="16">
        <v>117</v>
      </c>
      <c r="E60" s="52">
        <v>48</v>
      </c>
      <c r="F60" s="16" t="s">
        <v>8</v>
      </c>
      <c r="G60" s="52">
        <v>69</v>
      </c>
      <c r="H60" s="16" t="s">
        <v>8</v>
      </c>
      <c r="I60" s="16" t="s">
        <v>596</v>
      </c>
    </row>
    <row r="61" spans="1:9" x14ac:dyDescent="0.2">
      <c r="A61" s="89" t="s">
        <v>517</v>
      </c>
      <c r="B61" s="15" t="s">
        <v>475</v>
      </c>
      <c r="C61" s="16" t="s">
        <v>12</v>
      </c>
      <c r="D61" s="16">
        <v>117</v>
      </c>
      <c r="E61" s="52">
        <v>48</v>
      </c>
      <c r="F61" s="16" t="s">
        <v>8</v>
      </c>
      <c r="G61" s="52">
        <v>69</v>
      </c>
      <c r="H61" s="16" t="s">
        <v>8</v>
      </c>
      <c r="I61" s="16" t="s">
        <v>596</v>
      </c>
    </row>
    <row r="62" spans="1:9" x14ac:dyDescent="0.2">
      <c r="A62" s="89">
        <v>59</v>
      </c>
      <c r="B62" s="15" t="s">
        <v>485</v>
      </c>
      <c r="C62" s="16"/>
      <c r="D62" s="16">
        <v>116</v>
      </c>
      <c r="E62" s="52">
        <v>44</v>
      </c>
      <c r="F62" s="16" t="s">
        <v>8</v>
      </c>
      <c r="G62" s="52">
        <v>72</v>
      </c>
      <c r="H62" s="16" t="s">
        <v>8</v>
      </c>
      <c r="I62" s="16" t="s">
        <v>596</v>
      </c>
    </row>
    <row r="63" spans="1:9" x14ac:dyDescent="0.2">
      <c r="A63" s="89">
        <v>60</v>
      </c>
      <c r="B63" s="15" t="s">
        <v>311</v>
      </c>
      <c r="C63" s="16"/>
      <c r="D63" s="16">
        <v>114</v>
      </c>
      <c r="E63" s="52">
        <v>44</v>
      </c>
      <c r="F63" s="16" t="s">
        <v>8</v>
      </c>
      <c r="G63" s="52">
        <v>70</v>
      </c>
      <c r="H63" s="16" t="s">
        <v>8</v>
      </c>
      <c r="I63" s="16" t="s">
        <v>596</v>
      </c>
    </row>
    <row r="64" spans="1:9" x14ac:dyDescent="0.2">
      <c r="A64" s="89">
        <v>61</v>
      </c>
      <c r="B64" s="15" t="s">
        <v>295</v>
      </c>
      <c r="C64" s="16" t="s">
        <v>12</v>
      </c>
      <c r="D64" s="16">
        <v>114</v>
      </c>
      <c r="E64" s="52">
        <v>42</v>
      </c>
      <c r="F64" s="16" t="s">
        <v>8</v>
      </c>
      <c r="G64" s="52">
        <v>72</v>
      </c>
      <c r="H64" s="16" t="s">
        <v>8</v>
      </c>
      <c r="I64" s="16" t="s">
        <v>596</v>
      </c>
    </row>
    <row r="65" spans="1:9" x14ac:dyDescent="0.2">
      <c r="A65" s="89">
        <v>62</v>
      </c>
      <c r="B65" s="15" t="s">
        <v>113</v>
      </c>
      <c r="C65" s="16"/>
      <c r="D65" s="16">
        <v>110</v>
      </c>
      <c r="E65" s="52">
        <v>64</v>
      </c>
      <c r="F65" s="16" t="s">
        <v>8</v>
      </c>
      <c r="G65" s="52">
        <v>46</v>
      </c>
      <c r="H65" s="16" t="s">
        <v>8</v>
      </c>
      <c r="I65" s="16" t="s">
        <v>596</v>
      </c>
    </row>
    <row r="66" spans="1:9" x14ac:dyDescent="0.2">
      <c r="A66" s="89">
        <v>63</v>
      </c>
      <c r="B66" s="15" t="s">
        <v>315</v>
      </c>
      <c r="C66" s="16" t="s">
        <v>12</v>
      </c>
      <c r="D66" s="16">
        <v>106</v>
      </c>
      <c r="E66" s="52">
        <v>60</v>
      </c>
      <c r="F66" s="16" t="s">
        <v>8</v>
      </c>
      <c r="G66" s="52">
        <v>46</v>
      </c>
      <c r="H66" s="16" t="s">
        <v>8</v>
      </c>
      <c r="I66" s="16" t="s">
        <v>596</v>
      </c>
    </row>
    <row r="67" spans="1:9" x14ac:dyDescent="0.2">
      <c r="A67" s="89">
        <v>64</v>
      </c>
      <c r="B67" s="15" t="s">
        <v>243</v>
      </c>
      <c r="C67" s="16"/>
      <c r="D67" s="16">
        <v>88</v>
      </c>
      <c r="E67" s="52">
        <v>48</v>
      </c>
      <c r="F67" s="16" t="s">
        <v>8</v>
      </c>
      <c r="G67" s="52">
        <v>40</v>
      </c>
      <c r="H67" s="16" t="s">
        <v>8</v>
      </c>
      <c r="I67" s="16" t="s">
        <v>596</v>
      </c>
    </row>
    <row r="68" spans="1:9" x14ac:dyDescent="0.2">
      <c r="A68" s="89">
        <v>65</v>
      </c>
      <c r="B68" s="15" t="s">
        <v>469</v>
      </c>
      <c r="C68" s="16" t="s">
        <v>12</v>
      </c>
      <c r="D68" s="16">
        <v>86</v>
      </c>
      <c r="E68" s="52">
        <v>40</v>
      </c>
      <c r="F68" s="16" t="s">
        <v>8</v>
      </c>
      <c r="G68" s="52">
        <v>46</v>
      </c>
      <c r="H68" s="16" t="s">
        <v>8</v>
      </c>
      <c r="I68" s="16" t="s">
        <v>596</v>
      </c>
    </row>
    <row r="69" spans="1:9" x14ac:dyDescent="0.2">
      <c r="B69" s="20"/>
      <c r="C69" s="21"/>
      <c r="D69" s="21"/>
      <c r="E69" s="93"/>
      <c r="F69" s="21"/>
      <c r="G69" s="93"/>
      <c r="H69" s="21"/>
      <c r="I69" s="21"/>
    </row>
    <row r="70" spans="1:9" x14ac:dyDescent="0.2">
      <c r="A70" s="89" t="s">
        <v>577</v>
      </c>
      <c r="B70" s="15" t="s">
        <v>521</v>
      </c>
      <c r="C70" s="16"/>
      <c r="D70" s="16">
        <f>SUM(E70,G70)</f>
        <v>146</v>
      </c>
      <c r="E70" s="52">
        <v>60</v>
      </c>
      <c r="F70" s="85" t="s">
        <v>8</v>
      </c>
      <c r="G70" s="52">
        <v>86</v>
      </c>
      <c r="H70" s="16" t="s">
        <v>8</v>
      </c>
      <c r="I70" s="16" t="s">
        <v>595</v>
      </c>
    </row>
    <row r="71" spans="1:9" x14ac:dyDescent="0.2">
      <c r="A71" s="89" t="s">
        <v>578</v>
      </c>
      <c r="B71" s="15" t="s">
        <v>519</v>
      </c>
      <c r="C71" s="16"/>
      <c r="D71" s="16">
        <f>SUM(E71,G71)</f>
        <v>135</v>
      </c>
      <c r="E71" s="52">
        <v>54</v>
      </c>
      <c r="F71" s="85" t="s">
        <v>8</v>
      </c>
      <c r="G71" s="52">
        <v>81</v>
      </c>
      <c r="H71" s="16" t="s">
        <v>8</v>
      </c>
      <c r="I71" s="16" t="s">
        <v>595</v>
      </c>
    </row>
    <row r="72" spans="1:9" s="94" customFormat="1" x14ac:dyDescent="0.25">
      <c r="A72" s="88" t="s">
        <v>579</v>
      </c>
      <c r="B72" s="15" t="s">
        <v>528</v>
      </c>
      <c r="C72" s="16" t="s">
        <v>12</v>
      </c>
      <c r="D72" s="16">
        <f>SUM(E72,G72)</f>
        <v>121</v>
      </c>
      <c r="E72" s="52">
        <v>48</v>
      </c>
      <c r="F72" s="85" t="s">
        <v>8</v>
      </c>
      <c r="G72" s="52">
        <v>73</v>
      </c>
      <c r="H72" s="16" t="s">
        <v>8</v>
      </c>
      <c r="I72" s="16" t="s">
        <v>595</v>
      </c>
    </row>
    <row r="73" spans="1:9" x14ac:dyDescent="0.2">
      <c r="A73" s="89" t="s">
        <v>580</v>
      </c>
      <c r="B73" s="15" t="s">
        <v>529</v>
      </c>
      <c r="C73" s="16" t="s">
        <v>12</v>
      </c>
      <c r="D73" s="16">
        <f>SUM(E73,G73)</f>
        <v>113</v>
      </c>
      <c r="E73" s="52">
        <v>42</v>
      </c>
      <c r="F73" s="85" t="s">
        <v>8</v>
      </c>
      <c r="G73" s="52">
        <v>71</v>
      </c>
      <c r="H73" s="16" t="s">
        <v>8</v>
      </c>
      <c r="I73" s="16" t="s">
        <v>595</v>
      </c>
    </row>
    <row r="74" spans="1:9" x14ac:dyDescent="0.2">
      <c r="B74" s="20"/>
      <c r="C74" s="80"/>
      <c r="D74" s="80"/>
      <c r="E74" s="97"/>
      <c r="F74" s="86"/>
      <c r="G74" s="97"/>
      <c r="H74" s="80"/>
      <c r="I74" s="80"/>
    </row>
    <row r="75" spans="1:9" x14ac:dyDescent="0.2">
      <c r="B75" s="20"/>
      <c r="C75" s="21"/>
      <c r="D75" s="21"/>
      <c r="E75" s="21"/>
      <c r="F75" s="21"/>
      <c r="G75" s="93"/>
      <c r="H75" s="21"/>
      <c r="I75" s="21"/>
    </row>
    <row r="76" spans="1:9" x14ac:dyDescent="0.2">
      <c r="B76" s="20"/>
      <c r="C76" s="21"/>
      <c r="D76" s="21"/>
      <c r="E76" s="21"/>
      <c r="F76" s="21"/>
      <c r="G76" s="93"/>
      <c r="H76" s="21"/>
      <c r="I76" s="21"/>
    </row>
    <row r="77" spans="1:9" x14ac:dyDescent="0.2">
      <c r="B77" s="20"/>
      <c r="C77" s="21"/>
      <c r="D77" s="21"/>
      <c r="E77" s="21"/>
      <c r="F77" s="21"/>
      <c r="G77" s="21"/>
      <c r="H77" s="21"/>
      <c r="I77" s="21"/>
    </row>
    <row r="78" spans="1:9" x14ac:dyDescent="0.2">
      <c r="B78" s="20"/>
      <c r="C78" s="21"/>
      <c r="D78" s="21"/>
      <c r="E78" s="21"/>
      <c r="F78" s="21"/>
      <c r="G78" s="21"/>
      <c r="H78" s="21"/>
      <c r="I78" s="21"/>
    </row>
    <row r="79" spans="1:9" x14ac:dyDescent="0.2">
      <c r="B79" s="20"/>
      <c r="C79" s="21"/>
      <c r="D79" s="21"/>
      <c r="E79" s="21"/>
      <c r="F79" s="21"/>
      <c r="G79" s="21"/>
      <c r="H79" s="21"/>
      <c r="I79" s="21"/>
    </row>
    <row r="80" spans="1:9" x14ac:dyDescent="0.2">
      <c r="B80" s="20"/>
      <c r="C80" s="21"/>
      <c r="D80" s="21"/>
      <c r="E80" s="93"/>
      <c r="F80" s="21"/>
      <c r="G80" s="93"/>
      <c r="H80" s="21"/>
      <c r="I80" s="21"/>
    </row>
    <row r="81" spans="2:9" x14ac:dyDescent="0.2">
      <c r="B81" s="20"/>
      <c r="C81" s="21"/>
      <c r="D81" s="21"/>
      <c r="E81" s="93"/>
      <c r="F81" s="21"/>
      <c r="G81" s="93"/>
      <c r="H81" s="21"/>
      <c r="I81" s="21"/>
    </row>
    <row r="82" spans="2:9" x14ac:dyDescent="0.2">
      <c r="B82" s="20"/>
      <c r="C82" s="21"/>
      <c r="D82" s="21"/>
      <c r="E82" s="93"/>
      <c r="F82" s="21"/>
      <c r="G82" s="93"/>
      <c r="H82" s="21"/>
      <c r="I82" s="21"/>
    </row>
    <row r="83" spans="2:9" x14ac:dyDescent="0.2">
      <c r="B83" s="20"/>
      <c r="C83" s="21"/>
      <c r="D83" s="21"/>
      <c r="E83" s="93"/>
      <c r="F83" s="21"/>
      <c r="G83" s="93"/>
      <c r="H83" s="21"/>
      <c r="I83" s="21"/>
    </row>
    <row r="84" spans="2:9" x14ac:dyDescent="0.2">
      <c r="B84" s="20"/>
      <c r="C84" s="21"/>
      <c r="D84" s="21"/>
      <c r="E84" s="93"/>
      <c r="F84" s="21"/>
      <c r="G84" s="93"/>
      <c r="H84" s="21"/>
      <c r="I84" s="21"/>
    </row>
    <row r="85" spans="2:9" x14ac:dyDescent="0.2">
      <c r="B85" s="20"/>
      <c r="C85" s="21"/>
      <c r="D85" s="21"/>
      <c r="E85" s="93"/>
      <c r="F85" s="21"/>
      <c r="G85" s="93"/>
      <c r="H85" s="21"/>
      <c r="I85" s="21"/>
    </row>
    <row r="86" spans="2:9" x14ac:dyDescent="0.2">
      <c r="B86" s="20"/>
      <c r="C86" s="21"/>
      <c r="D86" s="21"/>
      <c r="E86" s="93"/>
      <c r="F86" s="21"/>
      <c r="G86" s="93"/>
      <c r="H86" s="21"/>
      <c r="I86" s="21"/>
    </row>
    <row r="87" spans="2:9" x14ac:dyDescent="0.2">
      <c r="B87" s="20"/>
      <c r="C87" s="21"/>
      <c r="D87" s="21"/>
      <c r="E87" s="93"/>
      <c r="F87" s="21"/>
      <c r="G87" s="93"/>
      <c r="H87" s="21"/>
      <c r="I87" s="21"/>
    </row>
    <row r="88" spans="2:9" x14ac:dyDescent="0.2">
      <c r="B88" s="20"/>
      <c r="C88" s="21"/>
      <c r="D88" s="21"/>
      <c r="E88" s="93"/>
      <c r="F88" s="21"/>
      <c r="G88" s="93"/>
      <c r="H88" s="21"/>
      <c r="I88" s="21"/>
    </row>
    <row r="89" spans="2:9" x14ac:dyDescent="0.2">
      <c r="B89" s="20"/>
      <c r="C89" s="21"/>
      <c r="D89" s="21"/>
      <c r="E89" s="93"/>
      <c r="F89" s="21"/>
      <c r="G89" s="93"/>
      <c r="H89" s="21"/>
      <c r="I89" s="21"/>
    </row>
    <row r="90" spans="2:9" x14ac:dyDescent="0.2">
      <c r="B90" s="20"/>
      <c r="C90" s="21"/>
      <c r="D90" s="21"/>
      <c r="E90" s="93"/>
      <c r="F90" s="21"/>
      <c r="G90" s="93"/>
      <c r="H90" s="21"/>
      <c r="I90" s="21"/>
    </row>
    <row r="91" spans="2:9" x14ac:dyDescent="0.2">
      <c r="B91" s="20"/>
      <c r="C91" s="21"/>
      <c r="D91" s="21"/>
      <c r="E91" s="93"/>
      <c r="F91" s="21"/>
      <c r="G91" s="93"/>
      <c r="H91" s="21"/>
      <c r="I91" s="21"/>
    </row>
    <row r="92" spans="2:9" x14ac:dyDescent="0.2">
      <c r="B92" s="20"/>
      <c r="C92" s="21"/>
      <c r="D92" s="21"/>
      <c r="E92" s="93"/>
      <c r="F92" s="21"/>
      <c r="G92" s="21"/>
      <c r="H92" s="21"/>
      <c r="I92" s="21"/>
    </row>
    <row r="93" spans="2:9" x14ac:dyDescent="0.2">
      <c r="B93" s="20"/>
      <c r="C93" s="21"/>
      <c r="D93" s="21"/>
      <c r="E93" s="21"/>
      <c r="F93" s="21"/>
      <c r="G93" s="93"/>
      <c r="H93" s="21"/>
      <c r="I93" s="21"/>
    </row>
    <row r="94" spans="2:9" x14ac:dyDescent="0.2">
      <c r="B94" s="20"/>
      <c r="C94" s="21"/>
      <c r="D94" s="21"/>
      <c r="E94" s="21"/>
      <c r="F94" s="21"/>
      <c r="G94" s="93"/>
      <c r="H94" s="21"/>
      <c r="I94" s="21"/>
    </row>
    <row r="95" spans="2:9" x14ac:dyDescent="0.2">
      <c r="B95" s="20"/>
      <c r="C95" s="21"/>
      <c r="D95" s="21"/>
      <c r="E95" s="21"/>
      <c r="F95" s="21"/>
      <c r="G95" s="93"/>
      <c r="H95" s="21"/>
      <c r="I95" s="21"/>
    </row>
    <row r="96" spans="2:9" x14ac:dyDescent="0.2">
      <c r="B96" s="20"/>
      <c r="C96" s="21"/>
      <c r="D96" s="21"/>
      <c r="E96" s="21"/>
      <c r="F96" s="21"/>
      <c r="G96" s="93"/>
      <c r="H96" s="21"/>
      <c r="I96" s="21"/>
    </row>
    <row r="97" spans="2:9" x14ac:dyDescent="0.2">
      <c r="B97" s="20"/>
      <c r="C97" s="21"/>
      <c r="D97" s="21"/>
      <c r="E97" s="21"/>
      <c r="F97" s="21"/>
      <c r="G97" s="93"/>
      <c r="H97" s="21"/>
      <c r="I97" s="21"/>
    </row>
    <row r="98" spans="2:9" x14ac:dyDescent="0.2">
      <c r="B98" s="20"/>
      <c r="C98" s="21"/>
      <c r="D98" s="21"/>
      <c r="E98" s="21"/>
      <c r="F98" s="21"/>
      <c r="G98" s="93"/>
      <c r="H98" s="21"/>
      <c r="I98" s="21"/>
    </row>
    <row r="99" spans="2:9" x14ac:dyDescent="0.2">
      <c r="B99" s="20"/>
      <c r="C99" s="21"/>
      <c r="D99" s="21"/>
      <c r="E99" s="21"/>
      <c r="F99" s="21"/>
      <c r="G99" s="93"/>
      <c r="H99" s="21"/>
      <c r="I99" s="21"/>
    </row>
    <row r="100" spans="2:9" x14ac:dyDescent="0.2">
      <c r="B100" s="20"/>
      <c r="C100" s="21"/>
      <c r="D100" s="21"/>
      <c r="E100" s="21"/>
      <c r="F100" s="21"/>
      <c r="G100" s="93"/>
      <c r="H100" s="21"/>
      <c r="I100" s="21"/>
    </row>
    <row r="101" spans="2:9" x14ac:dyDescent="0.2">
      <c r="B101" s="20"/>
      <c r="C101" s="21"/>
      <c r="D101" s="21"/>
      <c r="E101" s="21"/>
      <c r="F101" s="21"/>
      <c r="G101" s="93"/>
      <c r="H101" s="21"/>
      <c r="I101" s="21"/>
    </row>
    <row r="102" spans="2:9" x14ac:dyDescent="0.2">
      <c r="B102" s="20"/>
      <c r="C102" s="21"/>
      <c r="D102" s="21"/>
      <c r="E102" s="21"/>
      <c r="F102" s="21"/>
      <c r="G102" s="93"/>
      <c r="H102" s="21"/>
      <c r="I102" s="21"/>
    </row>
    <row r="103" spans="2:9" x14ac:dyDescent="0.2">
      <c r="B103" s="20"/>
      <c r="C103" s="21"/>
      <c r="D103" s="21"/>
      <c r="E103" s="21"/>
      <c r="F103" s="21"/>
      <c r="G103" s="93"/>
      <c r="H103" s="21"/>
      <c r="I103" s="21"/>
    </row>
    <row r="104" spans="2:9" x14ac:dyDescent="0.2">
      <c r="B104" s="20"/>
      <c r="C104" s="21"/>
      <c r="D104" s="21"/>
      <c r="E104" s="21"/>
      <c r="F104" s="21"/>
      <c r="G104" s="93"/>
      <c r="H104" s="21"/>
      <c r="I104" s="21"/>
    </row>
    <row r="105" spans="2:9" x14ac:dyDescent="0.2">
      <c r="B105" s="20"/>
      <c r="C105" s="21"/>
      <c r="D105" s="21"/>
      <c r="E105" s="21"/>
      <c r="F105" s="21"/>
      <c r="G105" s="93"/>
      <c r="H105" s="21"/>
      <c r="I105" s="21"/>
    </row>
    <row r="106" spans="2:9" x14ac:dyDescent="0.2">
      <c r="B106" s="20"/>
      <c r="C106" s="21"/>
      <c r="D106" s="21"/>
      <c r="E106" s="21"/>
      <c r="F106" s="21"/>
      <c r="G106" s="93"/>
      <c r="H106" s="21"/>
      <c r="I106" s="21"/>
    </row>
    <row r="107" spans="2:9" x14ac:dyDescent="0.2">
      <c r="B107" s="20"/>
      <c r="C107" s="21"/>
      <c r="D107" s="21"/>
      <c r="E107" s="21"/>
      <c r="F107" s="21"/>
      <c r="G107" s="93"/>
      <c r="H107" s="21"/>
      <c r="I107" s="21"/>
    </row>
    <row r="108" spans="2:9" x14ac:dyDescent="0.2">
      <c r="B108" s="20"/>
      <c r="C108" s="21"/>
      <c r="D108" s="21"/>
      <c r="E108" s="21"/>
      <c r="F108" s="21"/>
      <c r="G108" s="93"/>
      <c r="H108" s="21"/>
      <c r="I108" s="21"/>
    </row>
    <row r="109" spans="2:9" x14ac:dyDescent="0.2">
      <c r="B109" s="20"/>
      <c r="C109" s="21"/>
      <c r="D109" s="21"/>
      <c r="E109" s="21"/>
      <c r="F109" s="21"/>
      <c r="G109" s="93"/>
      <c r="H109" s="21"/>
      <c r="I109" s="21"/>
    </row>
    <row r="110" spans="2:9" x14ac:dyDescent="0.2">
      <c r="B110" s="20"/>
      <c r="C110" s="21"/>
      <c r="D110" s="21"/>
      <c r="E110" s="21"/>
      <c r="F110" s="21"/>
      <c r="G110" s="93"/>
      <c r="H110" s="21"/>
      <c r="I110" s="21"/>
    </row>
    <row r="111" spans="2:9" x14ac:dyDescent="0.2">
      <c r="B111" s="20"/>
      <c r="C111" s="21"/>
      <c r="D111" s="21"/>
      <c r="E111" s="21"/>
      <c r="F111" s="21"/>
      <c r="G111" s="93"/>
      <c r="H111" s="21"/>
      <c r="I111" s="21"/>
    </row>
    <row r="112" spans="2:9" x14ac:dyDescent="0.2">
      <c r="B112" s="20"/>
      <c r="C112" s="21"/>
      <c r="D112" s="21"/>
      <c r="E112" s="21"/>
      <c r="F112" s="21"/>
      <c r="G112" s="93"/>
      <c r="H112" s="21"/>
      <c r="I112" s="21"/>
    </row>
    <row r="113" spans="2:9" x14ac:dyDescent="0.2">
      <c r="B113" s="20"/>
      <c r="C113" s="21"/>
      <c r="D113" s="21"/>
      <c r="E113" s="21"/>
      <c r="F113" s="21"/>
      <c r="G113" s="93"/>
      <c r="H113" s="21"/>
      <c r="I113" s="21"/>
    </row>
    <row r="114" spans="2:9" x14ac:dyDescent="0.2">
      <c r="B114" s="20"/>
      <c r="C114" s="21"/>
      <c r="D114" s="21"/>
      <c r="E114" s="21"/>
      <c r="F114" s="21"/>
      <c r="G114" s="93"/>
      <c r="H114" s="21"/>
      <c r="I114" s="21"/>
    </row>
    <row r="115" spans="2:9" x14ac:dyDescent="0.2">
      <c r="B115" s="20"/>
      <c r="C115" s="21"/>
      <c r="D115" s="21"/>
      <c r="E115" s="21"/>
      <c r="F115" s="21"/>
      <c r="G115" s="93"/>
      <c r="H115" s="21"/>
      <c r="I115" s="21"/>
    </row>
    <row r="116" spans="2:9" x14ac:dyDescent="0.2">
      <c r="B116" s="20"/>
      <c r="C116" s="21"/>
      <c r="D116" s="21"/>
      <c r="E116" s="21"/>
      <c r="F116" s="21"/>
      <c r="G116" s="93"/>
      <c r="H116" s="21"/>
      <c r="I116" s="21"/>
    </row>
    <row r="117" spans="2:9" x14ac:dyDescent="0.2">
      <c r="B117" s="20"/>
      <c r="C117" s="21"/>
      <c r="D117" s="21"/>
      <c r="E117" s="21"/>
      <c r="F117" s="21"/>
      <c r="G117" s="93"/>
      <c r="H117" s="21"/>
      <c r="I117" s="21"/>
    </row>
    <row r="118" spans="2:9" x14ac:dyDescent="0.2">
      <c r="B118" s="20"/>
      <c r="C118" s="21"/>
      <c r="D118" s="21"/>
      <c r="E118" s="21"/>
      <c r="F118" s="21"/>
      <c r="G118" s="93"/>
      <c r="H118" s="21"/>
      <c r="I118" s="21"/>
    </row>
    <row r="119" spans="2:9" x14ac:dyDescent="0.2">
      <c r="B119" s="20"/>
      <c r="C119" s="21"/>
      <c r="D119" s="21"/>
      <c r="E119" s="21"/>
      <c r="F119" s="21"/>
      <c r="G119" s="93"/>
      <c r="H119" s="21"/>
      <c r="I119" s="21"/>
    </row>
    <row r="120" spans="2:9" x14ac:dyDescent="0.2">
      <c r="B120" s="20"/>
      <c r="C120" s="21"/>
      <c r="D120" s="21"/>
      <c r="E120" s="21"/>
      <c r="F120" s="21"/>
      <c r="G120" s="93"/>
      <c r="H120" s="21"/>
      <c r="I120" s="21"/>
    </row>
    <row r="121" spans="2:9" x14ac:dyDescent="0.2">
      <c r="B121" s="20"/>
      <c r="C121" s="21"/>
      <c r="D121" s="21"/>
      <c r="E121" s="21"/>
      <c r="F121" s="21"/>
      <c r="G121" s="93"/>
      <c r="H121" s="21"/>
      <c r="I121" s="21"/>
    </row>
    <row r="122" spans="2:9" x14ac:dyDescent="0.2">
      <c r="B122" s="20"/>
      <c r="C122" s="21"/>
      <c r="D122" s="21"/>
      <c r="E122" s="21"/>
      <c r="F122" s="21"/>
      <c r="G122" s="93"/>
      <c r="H122" s="21"/>
      <c r="I122" s="21"/>
    </row>
    <row r="123" spans="2:9" x14ac:dyDescent="0.2">
      <c r="B123" s="20"/>
      <c r="C123" s="21"/>
      <c r="D123" s="21"/>
      <c r="E123" s="21"/>
      <c r="F123" s="21"/>
      <c r="G123" s="93"/>
      <c r="H123" s="21"/>
      <c r="I123" s="21"/>
    </row>
    <row r="124" spans="2:9" x14ac:dyDescent="0.2">
      <c r="B124" s="20"/>
      <c r="C124" s="21"/>
      <c r="D124" s="21"/>
      <c r="E124" s="21"/>
      <c r="F124" s="21"/>
      <c r="G124" s="93"/>
      <c r="H124" s="21"/>
      <c r="I124" s="21"/>
    </row>
    <row r="125" spans="2:9" x14ac:dyDescent="0.2">
      <c r="B125" s="20"/>
      <c r="C125" s="21"/>
      <c r="D125" s="21"/>
      <c r="E125" s="21"/>
      <c r="F125" s="21"/>
      <c r="G125" s="93"/>
      <c r="H125" s="21"/>
      <c r="I125" s="21"/>
    </row>
    <row r="126" spans="2:9" x14ac:dyDescent="0.2">
      <c r="B126" s="20"/>
      <c r="C126" s="21"/>
      <c r="D126" s="21"/>
      <c r="E126" s="21"/>
      <c r="F126" s="21"/>
      <c r="G126" s="93"/>
      <c r="H126" s="21"/>
      <c r="I126" s="21"/>
    </row>
    <row r="127" spans="2:9" x14ac:dyDescent="0.2">
      <c r="B127" s="20"/>
      <c r="C127" s="21"/>
      <c r="D127" s="21"/>
      <c r="E127" s="21"/>
      <c r="F127" s="21"/>
      <c r="G127" s="93"/>
      <c r="H127" s="21"/>
      <c r="I127" s="21"/>
    </row>
    <row r="128" spans="2:9" x14ac:dyDescent="0.2">
      <c r="B128" s="20"/>
      <c r="C128" s="21"/>
      <c r="D128" s="21"/>
      <c r="E128" s="21"/>
      <c r="F128" s="21"/>
      <c r="G128" s="93"/>
      <c r="H128" s="21"/>
      <c r="I128" s="21"/>
    </row>
    <row r="129" spans="2:9" x14ac:dyDescent="0.2">
      <c r="B129" s="20"/>
      <c r="C129" s="21"/>
      <c r="D129" s="21"/>
      <c r="E129" s="21"/>
      <c r="F129" s="21"/>
      <c r="G129" s="93"/>
      <c r="H129" s="21"/>
      <c r="I129" s="21"/>
    </row>
    <row r="130" spans="2:9" x14ac:dyDescent="0.2">
      <c r="B130" s="20"/>
      <c r="C130" s="21"/>
      <c r="D130" s="21"/>
      <c r="E130" s="21"/>
      <c r="F130" s="21"/>
      <c r="G130" s="93"/>
      <c r="H130" s="21"/>
      <c r="I130" s="21"/>
    </row>
    <row r="131" spans="2:9" x14ac:dyDescent="0.2">
      <c r="B131" s="20"/>
      <c r="C131" s="21"/>
      <c r="D131" s="21"/>
      <c r="E131" s="21"/>
      <c r="F131" s="21"/>
      <c r="G131" s="93"/>
      <c r="H131" s="21"/>
      <c r="I131" s="21"/>
    </row>
    <row r="132" spans="2:9" x14ac:dyDescent="0.2">
      <c r="B132" s="20"/>
      <c r="C132" s="21"/>
      <c r="D132" s="21"/>
      <c r="E132" s="21"/>
      <c r="F132" s="21"/>
      <c r="G132" s="93"/>
      <c r="H132" s="21"/>
      <c r="I132" s="21"/>
    </row>
    <row r="133" spans="2:9" x14ac:dyDescent="0.2">
      <c r="B133" s="20"/>
      <c r="C133" s="21"/>
      <c r="D133" s="21"/>
      <c r="E133" s="21"/>
      <c r="F133" s="21"/>
      <c r="G133" s="93"/>
      <c r="H133" s="21"/>
      <c r="I133" s="21"/>
    </row>
    <row r="134" spans="2:9" x14ac:dyDescent="0.2">
      <c r="B134" s="20"/>
      <c r="C134" s="21"/>
      <c r="D134" s="21"/>
      <c r="E134" s="21"/>
      <c r="F134" s="21"/>
      <c r="G134" s="93"/>
      <c r="H134" s="21"/>
      <c r="I134" s="21"/>
    </row>
    <row r="135" spans="2:9" x14ac:dyDescent="0.2">
      <c r="B135" s="20"/>
      <c r="C135" s="21"/>
      <c r="D135" s="21"/>
      <c r="E135" s="21"/>
      <c r="F135" s="21"/>
      <c r="G135" s="93"/>
      <c r="H135" s="21"/>
      <c r="I135" s="21"/>
    </row>
    <row r="136" spans="2:9" x14ac:dyDescent="0.2">
      <c r="B136" s="20"/>
      <c r="C136" s="21"/>
      <c r="D136" s="21"/>
      <c r="E136" s="21"/>
      <c r="F136" s="21"/>
      <c r="G136" s="93"/>
      <c r="H136" s="21"/>
      <c r="I136" s="21"/>
    </row>
    <row r="137" spans="2:9" x14ac:dyDescent="0.2">
      <c r="B137" s="20"/>
      <c r="C137" s="21"/>
      <c r="D137" s="21"/>
      <c r="E137" s="21"/>
      <c r="F137" s="21"/>
      <c r="G137" s="93"/>
      <c r="H137" s="21"/>
      <c r="I137" s="21"/>
    </row>
    <row r="138" spans="2:9" x14ac:dyDescent="0.2">
      <c r="B138" s="20"/>
      <c r="C138" s="21"/>
      <c r="D138" s="21"/>
      <c r="E138" s="93"/>
      <c r="F138" s="21"/>
      <c r="G138" s="21"/>
      <c r="H138" s="21"/>
      <c r="I138" s="21"/>
    </row>
    <row r="139" spans="2:9" x14ac:dyDescent="0.2">
      <c r="B139" s="20"/>
      <c r="C139" s="21"/>
      <c r="D139" s="21"/>
      <c r="E139" s="21"/>
      <c r="F139" s="21"/>
      <c r="G139" s="21"/>
      <c r="H139" s="21"/>
      <c r="I139" s="21"/>
    </row>
    <row r="140" spans="2:9" x14ac:dyDescent="0.2">
      <c r="B140" s="20"/>
      <c r="C140" s="21"/>
      <c r="D140" s="21"/>
      <c r="E140" s="21"/>
      <c r="F140" s="21"/>
      <c r="G140" s="21"/>
      <c r="H140" s="21"/>
      <c r="I140" s="21"/>
    </row>
    <row r="141" spans="2:9" x14ac:dyDescent="0.2">
      <c r="B141" s="20"/>
      <c r="C141" s="21"/>
      <c r="D141" s="21"/>
      <c r="E141" s="21"/>
      <c r="F141" s="21"/>
      <c r="G141" s="21"/>
      <c r="H141" s="21"/>
      <c r="I141" s="21"/>
    </row>
    <row r="142" spans="2:9" x14ac:dyDescent="0.2">
      <c r="B142" s="20"/>
      <c r="C142" s="21"/>
      <c r="D142" s="21"/>
      <c r="E142" s="21"/>
      <c r="F142" s="21"/>
      <c r="G142" s="21"/>
      <c r="H142" s="21"/>
      <c r="I142" s="21"/>
    </row>
    <row r="143" spans="2:9" x14ac:dyDescent="0.2">
      <c r="B143" s="20"/>
      <c r="C143" s="21"/>
      <c r="D143" s="21"/>
      <c r="E143" s="21"/>
      <c r="F143" s="21"/>
      <c r="G143" s="21"/>
      <c r="H143" s="21"/>
      <c r="I143" s="21"/>
    </row>
    <row r="144" spans="2:9" x14ac:dyDescent="0.2">
      <c r="B144" s="20"/>
      <c r="C144" s="21"/>
      <c r="D144" s="21"/>
      <c r="E144" s="21"/>
      <c r="F144" s="21"/>
      <c r="G144" s="21"/>
      <c r="H144" s="21"/>
      <c r="I144" s="21"/>
    </row>
    <row r="145" spans="2:9" x14ac:dyDescent="0.2">
      <c r="B145" s="20"/>
      <c r="C145" s="21"/>
      <c r="D145" s="21"/>
      <c r="E145" s="21"/>
      <c r="F145" s="21"/>
      <c r="G145" s="21"/>
      <c r="H145" s="21"/>
      <c r="I145" s="21"/>
    </row>
    <row r="146" spans="2:9" x14ac:dyDescent="0.2">
      <c r="B146" s="20"/>
      <c r="C146" s="21"/>
      <c r="D146" s="21"/>
      <c r="E146" s="21"/>
      <c r="F146" s="21"/>
      <c r="G146" s="21"/>
      <c r="H146" s="21"/>
      <c r="I146" s="21"/>
    </row>
    <row r="147" spans="2:9" x14ac:dyDescent="0.2">
      <c r="B147" s="20"/>
      <c r="C147" s="21"/>
      <c r="D147" s="21"/>
      <c r="E147" s="21"/>
      <c r="F147" s="21"/>
      <c r="G147" s="21"/>
      <c r="H147" s="21"/>
      <c r="I147" s="21"/>
    </row>
    <row r="148" spans="2:9" x14ac:dyDescent="0.2">
      <c r="B148" s="20"/>
      <c r="C148" s="21"/>
      <c r="D148" s="21"/>
      <c r="E148" s="21"/>
      <c r="F148" s="21"/>
      <c r="G148" s="21"/>
      <c r="H148" s="21"/>
      <c r="I148" s="21"/>
    </row>
    <row r="149" spans="2:9" x14ac:dyDescent="0.2">
      <c r="B149" s="20"/>
      <c r="C149" s="21"/>
      <c r="D149" s="21"/>
      <c r="E149" s="21"/>
      <c r="F149" s="21"/>
      <c r="G149" s="21"/>
      <c r="H149" s="21"/>
      <c r="I149" s="21"/>
    </row>
    <row r="150" spans="2:9" x14ac:dyDescent="0.2">
      <c r="B150" s="20"/>
      <c r="C150" s="21"/>
      <c r="D150" s="21"/>
      <c r="E150" s="21"/>
      <c r="F150" s="21"/>
      <c r="G150" s="21"/>
      <c r="H150" s="21"/>
      <c r="I150" s="21"/>
    </row>
    <row r="151" spans="2:9" x14ac:dyDescent="0.2">
      <c r="B151" s="20"/>
      <c r="C151" s="21"/>
      <c r="D151" s="21"/>
      <c r="E151" s="21"/>
      <c r="F151" s="21"/>
      <c r="G151" s="21"/>
      <c r="H151" s="21"/>
      <c r="I151" s="21"/>
    </row>
    <row r="152" spans="2:9" x14ac:dyDescent="0.2">
      <c r="B152" s="20"/>
      <c r="C152" s="21"/>
      <c r="D152" s="21"/>
      <c r="E152" s="21"/>
      <c r="F152" s="21"/>
      <c r="G152" s="21"/>
      <c r="H152" s="21"/>
      <c r="I152" s="21"/>
    </row>
    <row r="153" spans="2:9" x14ac:dyDescent="0.2">
      <c r="B153" s="20"/>
      <c r="C153" s="21"/>
      <c r="D153" s="21"/>
      <c r="E153" s="21"/>
      <c r="F153" s="21"/>
      <c r="G153" s="21"/>
      <c r="H153" s="21"/>
      <c r="I153" s="21"/>
    </row>
    <row r="154" spans="2:9" x14ac:dyDescent="0.2">
      <c r="B154" s="20"/>
      <c r="C154" s="21"/>
      <c r="D154" s="21"/>
      <c r="E154" s="21"/>
      <c r="F154" s="21"/>
      <c r="G154" s="21"/>
      <c r="H154" s="21"/>
      <c r="I154" s="21"/>
    </row>
    <row r="155" spans="2:9" x14ac:dyDescent="0.2">
      <c r="B155" s="20"/>
      <c r="C155" s="21"/>
      <c r="D155" s="21"/>
      <c r="E155" s="21"/>
      <c r="F155" s="21"/>
      <c r="G155" s="21"/>
      <c r="H155" s="21"/>
      <c r="I155" s="21"/>
    </row>
    <row r="156" spans="2:9" x14ac:dyDescent="0.2">
      <c r="B156" s="20"/>
      <c r="C156" s="21"/>
      <c r="D156" s="21"/>
      <c r="E156" s="21"/>
      <c r="F156" s="21"/>
      <c r="G156" s="21"/>
      <c r="H156" s="21"/>
      <c r="I156" s="21"/>
    </row>
    <row r="157" spans="2:9" x14ac:dyDescent="0.2">
      <c r="B157" s="20"/>
      <c r="C157" s="21"/>
      <c r="D157" s="21"/>
      <c r="E157" s="21"/>
      <c r="F157" s="21"/>
      <c r="G157" s="21"/>
      <c r="H157" s="21"/>
      <c r="I157" s="21"/>
    </row>
    <row r="158" spans="2:9" x14ac:dyDescent="0.2">
      <c r="B158" s="20"/>
      <c r="C158" s="21"/>
      <c r="D158" s="21"/>
      <c r="E158" s="21"/>
      <c r="F158" s="21"/>
      <c r="G158" s="21"/>
      <c r="H158" s="21"/>
      <c r="I158" s="21"/>
    </row>
    <row r="159" spans="2:9" x14ac:dyDescent="0.2">
      <c r="B159" s="20"/>
      <c r="C159" s="21"/>
      <c r="D159" s="21"/>
      <c r="E159" s="21"/>
      <c r="F159" s="21"/>
      <c r="G159" s="21"/>
      <c r="H159" s="21"/>
      <c r="I159" s="21"/>
    </row>
    <row r="160" spans="2:9" x14ac:dyDescent="0.2">
      <c r="B160" s="20"/>
      <c r="C160" s="21"/>
      <c r="D160" s="21"/>
      <c r="E160" s="21"/>
      <c r="F160" s="21"/>
      <c r="G160" s="21"/>
      <c r="H160" s="21"/>
      <c r="I160" s="21"/>
    </row>
    <row r="161" spans="2:9" x14ac:dyDescent="0.2">
      <c r="B161" s="20"/>
      <c r="C161" s="21"/>
      <c r="D161" s="21"/>
      <c r="E161" s="21"/>
      <c r="F161" s="21"/>
      <c r="G161" s="21"/>
      <c r="H161" s="21"/>
      <c r="I161" s="21"/>
    </row>
    <row r="162" spans="2:9" x14ac:dyDescent="0.2">
      <c r="B162" s="20"/>
      <c r="C162" s="21"/>
      <c r="D162" s="21"/>
      <c r="E162" s="21"/>
      <c r="F162" s="21"/>
      <c r="G162" s="21"/>
      <c r="H162" s="21"/>
      <c r="I162" s="21"/>
    </row>
    <row r="163" spans="2:9" x14ac:dyDescent="0.2">
      <c r="B163" s="20"/>
      <c r="C163" s="21"/>
      <c r="D163" s="21"/>
      <c r="E163" s="21"/>
      <c r="F163" s="21"/>
      <c r="G163" s="21"/>
      <c r="H163" s="21"/>
      <c r="I163" s="21"/>
    </row>
    <row r="164" spans="2:9" x14ac:dyDescent="0.2">
      <c r="B164" s="20"/>
      <c r="C164" s="21"/>
      <c r="D164" s="21"/>
      <c r="E164" s="21"/>
      <c r="F164" s="21"/>
      <c r="G164" s="21"/>
      <c r="H164" s="21"/>
      <c r="I164" s="21"/>
    </row>
    <row r="165" spans="2:9" x14ac:dyDescent="0.2">
      <c r="B165" s="20"/>
      <c r="C165" s="21"/>
      <c r="D165" s="21"/>
      <c r="E165" s="21"/>
      <c r="F165" s="21"/>
      <c r="G165" s="21"/>
      <c r="H165" s="21"/>
      <c r="I165" s="21"/>
    </row>
    <row r="166" spans="2:9" x14ac:dyDescent="0.2">
      <c r="B166" s="20"/>
      <c r="C166" s="21"/>
      <c r="D166" s="21"/>
      <c r="E166" s="21"/>
      <c r="F166" s="21"/>
      <c r="G166" s="21"/>
      <c r="H166" s="21"/>
      <c r="I166" s="21"/>
    </row>
    <row r="167" spans="2:9" x14ac:dyDescent="0.2">
      <c r="B167" s="20"/>
      <c r="C167" s="21"/>
      <c r="D167" s="21"/>
      <c r="E167" s="21"/>
      <c r="F167" s="21"/>
      <c r="G167" s="21"/>
      <c r="H167" s="21"/>
      <c r="I167" s="21"/>
    </row>
    <row r="168" spans="2:9" x14ac:dyDescent="0.2">
      <c r="B168" s="20"/>
      <c r="C168" s="21"/>
      <c r="D168" s="21"/>
      <c r="E168" s="21"/>
      <c r="F168" s="21"/>
      <c r="G168" s="21"/>
      <c r="H168" s="21"/>
      <c r="I168" s="21"/>
    </row>
    <row r="169" spans="2:9" x14ac:dyDescent="0.2">
      <c r="B169" s="20"/>
      <c r="C169" s="21"/>
      <c r="D169" s="21"/>
      <c r="E169" s="21"/>
      <c r="F169" s="21"/>
      <c r="G169" s="21"/>
      <c r="H169" s="21"/>
      <c r="I169" s="21"/>
    </row>
    <row r="170" spans="2:9" x14ac:dyDescent="0.2">
      <c r="B170" s="20"/>
      <c r="C170" s="21"/>
      <c r="D170" s="21"/>
      <c r="E170" s="21"/>
      <c r="F170" s="21"/>
      <c r="G170" s="21"/>
      <c r="H170" s="21"/>
      <c r="I170" s="21"/>
    </row>
    <row r="171" spans="2:9" x14ac:dyDescent="0.2">
      <c r="B171" s="20"/>
      <c r="C171" s="21"/>
      <c r="D171" s="21"/>
      <c r="E171" s="21"/>
      <c r="F171" s="21"/>
      <c r="G171" s="21"/>
      <c r="H171" s="21"/>
      <c r="I171" s="21"/>
    </row>
    <row r="172" spans="2:9" x14ac:dyDescent="0.2">
      <c r="B172" s="20"/>
      <c r="C172" s="21"/>
      <c r="D172" s="21"/>
      <c r="E172" s="21"/>
      <c r="F172" s="21"/>
      <c r="G172" s="21"/>
      <c r="H172" s="21"/>
      <c r="I172" s="21"/>
    </row>
    <row r="173" spans="2:9" x14ac:dyDescent="0.2">
      <c r="B173" s="20"/>
      <c r="C173" s="21"/>
      <c r="D173" s="21"/>
      <c r="E173" s="21"/>
      <c r="F173" s="21"/>
      <c r="G173" s="21"/>
      <c r="H173" s="21"/>
      <c r="I173" s="21"/>
    </row>
    <row r="174" spans="2:9" x14ac:dyDescent="0.2">
      <c r="B174" s="20"/>
      <c r="C174" s="21"/>
      <c r="D174" s="21"/>
      <c r="E174" s="21"/>
      <c r="F174" s="21"/>
      <c r="G174" s="21"/>
      <c r="H174" s="21"/>
      <c r="I174" s="21"/>
    </row>
    <row r="175" spans="2:9" x14ac:dyDescent="0.2">
      <c r="B175" s="20"/>
      <c r="C175" s="21"/>
      <c r="D175" s="21"/>
      <c r="E175" s="21"/>
      <c r="F175" s="21"/>
      <c r="G175" s="21"/>
      <c r="H175" s="21"/>
      <c r="I175" s="21"/>
    </row>
    <row r="176" spans="2:9" x14ac:dyDescent="0.2">
      <c r="B176" s="20"/>
      <c r="C176" s="21"/>
      <c r="D176" s="21"/>
      <c r="E176" s="21"/>
      <c r="F176" s="21"/>
      <c r="G176" s="21"/>
      <c r="H176" s="21"/>
      <c r="I176" s="21"/>
    </row>
    <row r="177" spans="2:9" x14ac:dyDescent="0.2">
      <c r="B177" s="20"/>
      <c r="C177" s="21"/>
      <c r="D177" s="21"/>
      <c r="E177" s="21"/>
      <c r="F177" s="21"/>
      <c r="G177" s="21"/>
      <c r="H177" s="21"/>
      <c r="I177" s="21"/>
    </row>
    <row r="178" spans="2:9" x14ac:dyDescent="0.2">
      <c r="B178" s="20"/>
      <c r="C178" s="21"/>
      <c r="D178" s="21"/>
      <c r="E178" s="21"/>
      <c r="F178" s="21"/>
      <c r="G178" s="21"/>
      <c r="H178" s="21"/>
      <c r="I178" s="21"/>
    </row>
    <row r="179" spans="2:9" x14ac:dyDescent="0.2">
      <c r="B179" s="20"/>
      <c r="C179" s="21"/>
      <c r="D179" s="21"/>
      <c r="E179" s="21"/>
      <c r="F179" s="21"/>
      <c r="G179" s="21"/>
      <c r="H179" s="21"/>
      <c r="I179" s="21"/>
    </row>
    <row r="181" spans="2:9" x14ac:dyDescent="0.2">
      <c r="B181" s="20"/>
      <c r="C181" s="21"/>
      <c r="D181" s="21"/>
      <c r="E181" s="93"/>
      <c r="F181" s="87"/>
      <c r="G181" s="93"/>
      <c r="H181" s="21"/>
      <c r="I181" s="21"/>
    </row>
    <row r="182" spans="2:9" x14ac:dyDescent="0.2">
      <c r="B182" s="20"/>
      <c r="C182" s="21"/>
      <c r="D182" s="21"/>
      <c r="E182" s="93"/>
      <c r="F182" s="87"/>
      <c r="G182" s="93"/>
      <c r="H182" s="21"/>
      <c r="I182" s="21"/>
    </row>
    <row r="183" spans="2:9" x14ac:dyDescent="0.2">
      <c r="B183" s="20"/>
      <c r="C183" s="21"/>
      <c r="D183" s="21"/>
      <c r="E183" s="93"/>
      <c r="F183" s="87"/>
      <c r="G183" s="93"/>
      <c r="H183" s="21"/>
      <c r="I183" s="21"/>
    </row>
    <row r="184" spans="2:9" x14ac:dyDescent="0.2">
      <c r="B184" s="20"/>
      <c r="C184" s="21"/>
      <c r="D184" s="21"/>
      <c r="E184" s="93"/>
      <c r="F184" s="87"/>
      <c r="G184" s="93"/>
      <c r="H184" s="21"/>
      <c r="I184" s="21"/>
    </row>
    <row r="185" spans="2:9" x14ac:dyDescent="0.2">
      <c r="B185" s="20"/>
      <c r="C185" s="21"/>
      <c r="D185" s="21"/>
      <c r="E185" s="93"/>
      <c r="F185" s="87"/>
      <c r="G185" s="93"/>
      <c r="H185" s="21"/>
      <c r="I185" s="21"/>
    </row>
    <row r="186" spans="2:9" x14ac:dyDescent="0.2">
      <c r="B186" s="20"/>
      <c r="C186" s="21"/>
      <c r="D186" s="21"/>
      <c r="E186" s="21"/>
      <c r="F186" s="87"/>
      <c r="G186" s="21"/>
      <c r="H186" s="21"/>
      <c r="I186" s="21"/>
    </row>
    <row r="187" spans="2:9" x14ac:dyDescent="0.2">
      <c r="B187" s="20"/>
      <c r="C187" s="21"/>
      <c r="D187" s="21"/>
      <c r="E187" s="21"/>
      <c r="F187" s="87"/>
      <c r="G187" s="93"/>
      <c r="H187" s="21"/>
      <c r="I187" s="21"/>
    </row>
    <row r="188" spans="2:9" x14ac:dyDescent="0.2">
      <c r="B188" s="20"/>
      <c r="C188" s="21"/>
      <c r="D188" s="21"/>
      <c r="E188" s="21"/>
      <c r="F188" s="87"/>
      <c r="G188" s="93"/>
      <c r="H188" s="21"/>
      <c r="I188" s="21"/>
    </row>
  </sheetData>
  <sortState ref="B174:L185">
    <sortCondition ref="I174:I185" customList="В_КОНКУРСЕ,ЗАБРАЛ_ДОК,ПОЛУЧИЛ_ДВОЙКУ,НЕЯВКА"/>
    <sortCondition descending="1" ref="E174:E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7"/>
  <sheetViews>
    <sheetView workbookViewId="0">
      <selection activeCell="E13" sqref="E13"/>
    </sheetView>
  </sheetViews>
  <sheetFormatPr defaultRowHeight="12.75" x14ac:dyDescent="0.2"/>
  <cols>
    <col min="1" max="1" width="5.85546875" style="8" customWidth="1"/>
    <col min="2" max="2" width="34.5703125" style="54" customWidth="1"/>
    <col min="3" max="3" width="5.28515625" style="8" bestFit="1" customWidth="1"/>
    <col min="4" max="4" width="7.140625" style="8" bestFit="1" customWidth="1"/>
    <col min="5" max="5" width="5.5703125" style="8" bestFit="1" customWidth="1"/>
    <col min="6" max="6" width="9.5703125" style="8" bestFit="1" customWidth="1"/>
    <col min="7" max="7" width="5.5703125" style="8" bestFit="1" customWidth="1"/>
    <col min="8" max="8" width="9.5703125" style="8" bestFit="1" customWidth="1"/>
    <col min="9" max="9" width="46.85546875" style="8" bestFit="1" customWidth="1"/>
    <col min="10" max="16384" width="9.140625" style="54"/>
  </cols>
  <sheetData>
    <row r="1" spans="1:9" x14ac:dyDescent="0.2">
      <c r="B1" s="90" t="s">
        <v>582</v>
      </c>
      <c r="H1" s="8" t="s">
        <v>606</v>
      </c>
    </row>
    <row r="3" spans="1:9" s="98" customFormat="1" ht="25.5" x14ac:dyDescent="0.25">
      <c r="A3" s="88" t="s">
        <v>79</v>
      </c>
      <c r="B3" s="11" t="s">
        <v>0</v>
      </c>
      <c r="C3" s="12" t="s">
        <v>602</v>
      </c>
      <c r="D3" s="12" t="s">
        <v>4</v>
      </c>
      <c r="E3" s="12" t="s">
        <v>1</v>
      </c>
      <c r="F3" s="12" t="s">
        <v>2</v>
      </c>
      <c r="G3" s="12" t="s">
        <v>3</v>
      </c>
      <c r="H3" s="12" t="s">
        <v>2</v>
      </c>
      <c r="I3" s="12" t="s">
        <v>6</v>
      </c>
    </row>
    <row r="4" spans="1:9" x14ac:dyDescent="0.2">
      <c r="A4" s="99" t="s">
        <v>365</v>
      </c>
      <c r="B4" s="15" t="s">
        <v>332</v>
      </c>
      <c r="C4" s="16" t="s">
        <v>12</v>
      </c>
      <c r="D4" s="16">
        <v>200</v>
      </c>
      <c r="E4" s="52">
        <v>100</v>
      </c>
      <c r="F4" s="16" t="s">
        <v>570</v>
      </c>
      <c r="G4" s="52">
        <v>100</v>
      </c>
      <c r="H4" s="16" t="s">
        <v>570</v>
      </c>
      <c r="I4" s="16" t="s">
        <v>594</v>
      </c>
    </row>
    <row r="5" spans="1:9" x14ac:dyDescent="0.2">
      <c r="A5" s="99" t="s">
        <v>365</v>
      </c>
      <c r="B5" s="15" t="s">
        <v>340</v>
      </c>
      <c r="C5" s="16"/>
      <c r="D5" s="16">
        <v>200</v>
      </c>
      <c r="E5" s="52">
        <v>100</v>
      </c>
      <c r="F5" s="16" t="s">
        <v>570</v>
      </c>
      <c r="G5" s="52">
        <v>100</v>
      </c>
      <c r="H5" s="16" t="s">
        <v>570</v>
      </c>
      <c r="I5" s="16" t="s">
        <v>594</v>
      </c>
    </row>
    <row r="6" spans="1:9" x14ac:dyDescent="0.2">
      <c r="A6" s="99" t="s">
        <v>365</v>
      </c>
      <c r="B6" s="15" t="s">
        <v>341</v>
      </c>
      <c r="C6" s="16" t="s">
        <v>12</v>
      </c>
      <c r="D6" s="16">
        <v>200</v>
      </c>
      <c r="E6" s="52">
        <v>100</v>
      </c>
      <c r="F6" s="16" t="s">
        <v>570</v>
      </c>
      <c r="G6" s="52">
        <v>100</v>
      </c>
      <c r="H6" s="16" t="s">
        <v>570</v>
      </c>
      <c r="I6" s="16" t="s">
        <v>594</v>
      </c>
    </row>
    <row r="7" spans="1:9" x14ac:dyDescent="0.2">
      <c r="A7" s="99" t="s">
        <v>365</v>
      </c>
      <c r="B7" s="15" t="s">
        <v>314</v>
      </c>
      <c r="C7" s="16" t="s">
        <v>12</v>
      </c>
      <c r="D7" s="16">
        <v>200</v>
      </c>
      <c r="E7" s="52">
        <v>100</v>
      </c>
      <c r="F7" s="16" t="s">
        <v>570</v>
      </c>
      <c r="G7" s="52">
        <v>100</v>
      </c>
      <c r="H7" s="16" t="s">
        <v>570</v>
      </c>
      <c r="I7" s="16" t="s">
        <v>594</v>
      </c>
    </row>
    <row r="8" spans="1:9" x14ac:dyDescent="0.2">
      <c r="A8" s="99" t="s">
        <v>365</v>
      </c>
      <c r="B8" s="15" t="s">
        <v>342</v>
      </c>
      <c r="C8" s="16" t="s">
        <v>12</v>
      </c>
      <c r="D8" s="16">
        <v>200</v>
      </c>
      <c r="E8" s="52">
        <v>100</v>
      </c>
      <c r="F8" s="16" t="s">
        <v>570</v>
      </c>
      <c r="G8" s="52">
        <v>100</v>
      </c>
      <c r="H8" s="16" t="s">
        <v>570</v>
      </c>
      <c r="I8" s="16" t="s">
        <v>594</v>
      </c>
    </row>
    <row r="9" spans="1:9" x14ac:dyDescent="0.2">
      <c r="A9" s="99" t="s">
        <v>365</v>
      </c>
      <c r="B9" s="15" t="s">
        <v>330</v>
      </c>
      <c r="C9" s="16" t="s">
        <v>12</v>
      </c>
      <c r="D9" s="16">
        <v>200</v>
      </c>
      <c r="E9" s="52">
        <v>100</v>
      </c>
      <c r="F9" s="16" t="s">
        <v>570</v>
      </c>
      <c r="G9" s="52">
        <v>100</v>
      </c>
      <c r="H9" s="16" t="s">
        <v>570</v>
      </c>
      <c r="I9" s="16" t="s">
        <v>594</v>
      </c>
    </row>
    <row r="10" spans="1:9" x14ac:dyDescent="0.2">
      <c r="A10" s="99" t="s">
        <v>365</v>
      </c>
      <c r="B10" s="15" t="s">
        <v>313</v>
      </c>
      <c r="C10" s="16" t="s">
        <v>12</v>
      </c>
      <c r="D10" s="16">
        <v>200</v>
      </c>
      <c r="E10" s="52">
        <v>100</v>
      </c>
      <c r="F10" s="16" t="s">
        <v>570</v>
      </c>
      <c r="G10" s="52">
        <v>100</v>
      </c>
      <c r="H10" s="16" t="s">
        <v>570</v>
      </c>
      <c r="I10" s="16" t="s">
        <v>594</v>
      </c>
    </row>
    <row r="11" spans="1:9" x14ac:dyDescent="0.2">
      <c r="A11" s="99" t="s">
        <v>365</v>
      </c>
      <c r="B11" s="15" t="s">
        <v>343</v>
      </c>
      <c r="C11" s="16" t="s">
        <v>12</v>
      </c>
      <c r="D11" s="16">
        <v>200</v>
      </c>
      <c r="E11" s="52">
        <v>100</v>
      </c>
      <c r="F11" s="16" t="s">
        <v>570</v>
      </c>
      <c r="G11" s="52">
        <v>100</v>
      </c>
      <c r="H11" s="16" t="s">
        <v>570</v>
      </c>
      <c r="I11" s="16" t="s">
        <v>594</v>
      </c>
    </row>
    <row r="12" spans="1:9" x14ac:dyDescent="0.2">
      <c r="A12" s="99" t="s">
        <v>365</v>
      </c>
      <c r="B12" s="15" t="s">
        <v>316</v>
      </c>
      <c r="C12" s="16" t="s">
        <v>12</v>
      </c>
      <c r="D12" s="16">
        <v>200</v>
      </c>
      <c r="E12" s="52">
        <v>100</v>
      </c>
      <c r="F12" s="16" t="s">
        <v>570</v>
      </c>
      <c r="G12" s="52">
        <v>100</v>
      </c>
      <c r="H12" s="16" t="s">
        <v>570</v>
      </c>
      <c r="I12" s="16" t="s">
        <v>594</v>
      </c>
    </row>
    <row r="13" spans="1:9" x14ac:dyDescent="0.2">
      <c r="A13" s="99" t="s">
        <v>365</v>
      </c>
      <c r="B13" s="15" t="s">
        <v>339</v>
      </c>
      <c r="C13" s="16"/>
      <c r="D13" s="16">
        <v>200</v>
      </c>
      <c r="E13" s="52">
        <v>100</v>
      </c>
      <c r="F13" s="16" t="s">
        <v>570</v>
      </c>
      <c r="G13" s="52">
        <v>100</v>
      </c>
      <c r="H13" s="16" t="s">
        <v>570</v>
      </c>
      <c r="I13" s="16" t="s">
        <v>594</v>
      </c>
    </row>
    <row r="14" spans="1:9" x14ac:dyDescent="0.2">
      <c r="A14" s="89">
        <v>11</v>
      </c>
      <c r="B14" s="15" t="s">
        <v>290</v>
      </c>
      <c r="C14" s="16"/>
      <c r="D14" s="16">
        <v>180</v>
      </c>
      <c r="E14" s="52">
        <v>80</v>
      </c>
      <c r="F14" s="16" t="s">
        <v>8</v>
      </c>
      <c r="G14" s="52">
        <v>100</v>
      </c>
      <c r="H14" s="16" t="s">
        <v>8</v>
      </c>
      <c r="I14" s="83" t="s">
        <v>588</v>
      </c>
    </row>
    <row r="15" spans="1:9" x14ac:dyDescent="0.2">
      <c r="A15" s="89">
        <v>12</v>
      </c>
      <c r="B15" s="15" t="s">
        <v>296</v>
      </c>
      <c r="C15" s="16"/>
      <c r="D15" s="16">
        <v>173</v>
      </c>
      <c r="E15" s="52">
        <v>74</v>
      </c>
      <c r="F15" s="16" t="s">
        <v>8</v>
      </c>
      <c r="G15" s="52">
        <v>99</v>
      </c>
      <c r="H15" s="16" t="s">
        <v>8</v>
      </c>
      <c r="I15" s="16" t="s">
        <v>596</v>
      </c>
    </row>
    <row r="16" spans="1:9" x14ac:dyDescent="0.2">
      <c r="A16" s="89">
        <v>13</v>
      </c>
      <c r="B16" s="15" t="s">
        <v>309</v>
      </c>
      <c r="C16" s="16"/>
      <c r="D16" s="16">
        <v>169</v>
      </c>
      <c r="E16" s="52">
        <v>70</v>
      </c>
      <c r="F16" s="16" t="s">
        <v>8</v>
      </c>
      <c r="G16" s="52">
        <v>99</v>
      </c>
      <c r="H16" s="16" t="s">
        <v>8</v>
      </c>
      <c r="I16" s="83" t="s">
        <v>588</v>
      </c>
    </row>
    <row r="17" spans="1:9" x14ac:dyDescent="0.2">
      <c r="A17" s="89">
        <v>14</v>
      </c>
      <c r="B17" s="15" t="s">
        <v>289</v>
      </c>
      <c r="C17" s="16"/>
      <c r="D17" s="16">
        <v>168</v>
      </c>
      <c r="E17" s="52">
        <v>70</v>
      </c>
      <c r="F17" s="16" t="s">
        <v>8</v>
      </c>
      <c r="G17" s="52">
        <v>98</v>
      </c>
      <c r="H17" s="16" t="s">
        <v>8</v>
      </c>
      <c r="I17" s="16" t="s">
        <v>596</v>
      </c>
    </row>
    <row r="18" spans="1:9" x14ac:dyDescent="0.2">
      <c r="A18" s="89">
        <v>15</v>
      </c>
      <c r="B18" s="15" t="s">
        <v>22</v>
      </c>
      <c r="C18" s="16" t="s">
        <v>12</v>
      </c>
      <c r="D18" s="16">
        <v>167</v>
      </c>
      <c r="E18" s="52">
        <v>78</v>
      </c>
      <c r="F18" s="16" t="s">
        <v>8</v>
      </c>
      <c r="G18" s="52">
        <v>89</v>
      </c>
      <c r="H18" s="16" t="s">
        <v>8</v>
      </c>
      <c r="I18" s="16" t="s">
        <v>596</v>
      </c>
    </row>
    <row r="19" spans="1:9" x14ac:dyDescent="0.2">
      <c r="A19" s="89">
        <v>16</v>
      </c>
      <c r="B19" s="15" t="s">
        <v>363</v>
      </c>
      <c r="C19" s="16"/>
      <c r="D19" s="16">
        <v>167</v>
      </c>
      <c r="E19" s="52">
        <v>72</v>
      </c>
      <c r="F19" s="16" t="s">
        <v>8</v>
      </c>
      <c r="G19" s="52">
        <v>95</v>
      </c>
      <c r="H19" s="16" t="s">
        <v>8</v>
      </c>
      <c r="I19" s="16" t="s">
        <v>596</v>
      </c>
    </row>
    <row r="20" spans="1:9" x14ac:dyDescent="0.2">
      <c r="A20" s="89">
        <v>17</v>
      </c>
      <c r="B20" s="15" t="s">
        <v>307</v>
      </c>
      <c r="C20" s="16" t="s">
        <v>12</v>
      </c>
      <c r="D20" s="16">
        <v>166</v>
      </c>
      <c r="E20" s="52">
        <v>68</v>
      </c>
      <c r="F20" s="16" t="s">
        <v>8</v>
      </c>
      <c r="G20" s="52">
        <v>98</v>
      </c>
      <c r="H20" s="16" t="s">
        <v>8</v>
      </c>
      <c r="I20" s="16" t="s">
        <v>596</v>
      </c>
    </row>
    <row r="21" spans="1:9" x14ac:dyDescent="0.2">
      <c r="A21" s="89">
        <v>18</v>
      </c>
      <c r="B21" s="15" t="s">
        <v>336</v>
      </c>
      <c r="C21" s="16"/>
      <c r="D21" s="16">
        <v>163</v>
      </c>
      <c r="E21" s="52">
        <v>78</v>
      </c>
      <c r="F21" s="16" t="s">
        <v>8</v>
      </c>
      <c r="G21" s="52">
        <v>85</v>
      </c>
      <c r="H21" s="16" t="s">
        <v>25</v>
      </c>
      <c r="I21" s="16" t="s">
        <v>596</v>
      </c>
    </row>
    <row r="22" spans="1:9" x14ac:dyDescent="0.2">
      <c r="A22" s="89">
        <v>19</v>
      </c>
      <c r="B22" s="15" t="s">
        <v>112</v>
      </c>
      <c r="C22" s="16" t="s">
        <v>12</v>
      </c>
      <c r="D22" s="16">
        <v>161</v>
      </c>
      <c r="E22" s="52">
        <v>76</v>
      </c>
      <c r="F22" s="16" t="s">
        <v>8</v>
      </c>
      <c r="G22" s="52">
        <v>85</v>
      </c>
      <c r="H22" s="16" t="s">
        <v>25</v>
      </c>
      <c r="I22" s="16" t="s">
        <v>596</v>
      </c>
    </row>
    <row r="23" spans="1:9" x14ac:dyDescent="0.2">
      <c r="A23" s="89">
        <v>20</v>
      </c>
      <c r="B23" s="15" t="s">
        <v>297</v>
      </c>
      <c r="C23" s="16"/>
      <c r="D23" s="16">
        <v>161</v>
      </c>
      <c r="E23" s="52">
        <v>66</v>
      </c>
      <c r="F23" s="16" t="s">
        <v>8</v>
      </c>
      <c r="G23" s="52">
        <v>95</v>
      </c>
      <c r="H23" s="16" t="s">
        <v>8</v>
      </c>
      <c r="I23" s="16" t="s">
        <v>596</v>
      </c>
    </row>
    <row r="24" spans="1:9" x14ac:dyDescent="0.2">
      <c r="A24" s="89">
        <v>21</v>
      </c>
      <c r="B24" s="15" t="s">
        <v>304</v>
      </c>
      <c r="C24" s="16"/>
      <c r="D24" s="16">
        <v>160</v>
      </c>
      <c r="E24" s="52">
        <v>70</v>
      </c>
      <c r="F24" s="16" t="s">
        <v>8</v>
      </c>
      <c r="G24" s="52">
        <v>90</v>
      </c>
      <c r="H24" s="16" t="s">
        <v>188</v>
      </c>
      <c r="I24" s="16" t="s">
        <v>596</v>
      </c>
    </row>
    <row r="25" spans="1:9" x14ac:dyDescent="0.2">
      <c r="A25" s="89">
        <v>22</v>
      </c>
      <c r="B25" s="15" t="s">
        <v>303</v>
      </c>
      <c r="C25" s="16"/>
      <c r="D25" s="16">
        <v>160</v>
      </c>
      <c r="E25" s="52">
        <v>62</v>
      </c>
      <c r="F25" s="16" t="s">
        <v>8</v>
      </c>
      <c r="G25" s="52">
        <v>98</v>
      </c>
      <c r="H25" s="16" t="s">
        <v>8</v>
      </c>
      <c r="I25" s="16" t="s">
        <v>596</v>
      </c>
    </row>
    <row r="26" spans="1:9" x14ac:dyDescent="0.2">
      <c r="A26" s="89">
        <v>23</v>
      </c>
      <c r="B26" s="15" t="s">
        <v>250</v>
      </c>
      <c r="C26" s="16"/>
      <c r="D26" s="16">
        <v>159</v>
      </c>
      <c r="E26" s="52">
        <v>62</v>
      </c>
      <c r="F26" s="16" t="s">
        <v>8</v>
      </c>
      <c r="G26" s="52">
        <v>97</v>
      </c>
      <c r="H26" s="16" t="s">
        <v>8</v>
      </c>
      <c r="I26" s="83" t="s">
        <v>584</v>
      </c>
    </row>
    <row r="27" spans="1:9" x14ac:dyDescent="0.2">
      <c r="A27" s="89">
        <v>24</v>
      </c>
      <c r="B27" s="15" t="s">
        <v>356</v>
      </c>
      <c r="C27" s="16" t="s">
        <v>12</v>
      </c>
      <c r="D27" s="16">
        <v>158</v>
      </c>
      <c r="E27" s="52">
        <v>60</v>
      </c>
      <c r="F27" s="16" t="s">
        <v>8</v>
      </c>
      <c r="G27" s="52">
        <v>98</v>
      </c>
      <c r="H27" s="16" t="s">
        <v>8</v>
      </c>
      <c r="I27" s="16" t="s">
        <v>596</v>
      </c>
    </row>
    <row r="28" spans="1:9" x14ac:dyDescent="0.2">
      <c r="A28" s="89">
        <v>25</v>
      </c>
      <c r="B28" s="15" t="s">
        <v>352</v>
      </c>
      <c r="C28" s="16"/>
      <c r="D28" s="16">
        <v>157</v>
      </c>
      <c r="E28" s="52">
        <v>62</v>
      </c>
      <c r="F28" s="16" t="s">
        <v>8</v>
      </c>
      <c r="G28" s="52">
        <v>95</v>
      </c>
      <c r="H28" s="16" t="s">
        <v>25</v>
      </c>
      <c r="I28" s="83" t="s">
        <v>584</v>
      </c>
    </row>
    <row r="29" spans="1:9" x14ac:dyDescent="0.2">
      <c r="A29" s="89">
        <v>26</v>
      </c>
      <c r="B29" s="15" t="s">
        <v>362</v>
      </c>
      <c r="C29" s="16"/>
      <c r="D29" s="16">
        <v>156</v>
      </c>
      <c r="E29" s="52">
        <v>56</v>
      </c>
      <c r="F29" s="16" t="s">
        <v>8</v>
      </c>
      <c r="G29" s="52">
        <v>100</v>
      </c>
      <c r="H29" s="16" t="s">
        <v>8</v>
      </c>
      <c r="I29" s="16" t="s">
        <v>596</v>
      </c>
    </row>
    <row r="30" spans="1:9" x14ac:dyDescent="0.2">
      <c r="A30" s="89">
        <v>27</v>
      </c>
      <c r="B30" s="15" t="s">
        <v>125</v>
      </c>
      <c r="C30" s="16"/>
      <c r="D30" s="16">
        <v>155</v>
      </c>
      <c r="E30" s="52">
        <v>60</v>
      </c>
      <c r="F30" s="16" t="s">
        <v>8</v>
      </c>
      <c r="G30" s="52">
        <v>95</v>
      </c>
      <c r="H30" s="16" t="s">
        <v>25</v>
      </c>
      <c r="I30" s="16" t="s">
        <v>596</v>
      </c>
    </row>
    <row r="31" spans="1:9" x14ac:dyDescent="0.2">
      <c r="A31" s="89">
        <v>28</v>
      </c>
      <c r="B31" s="15" t="s">
        <v>256</v>
      </c>
      <c r="C31" s="16"/>
      <c r="D31" s="16">
        <v>154</v>
      </c>
      <c r="E31" s="52">
        <v>64</v>
      </c>
      <c r="F31" s="16" t="s">
        <v>8</v>
      </c>
      <c r="G31" s="52">
        <v>90</v>
      </c>
      <c r="H31" s="16" t="s">
        <v>25</v>
      </c>
      <c r="I31" s="16" t="s">
        <v>596</v>
      </c>
    </row>
    <row r="32" spans="1:9" x14ac:dyDescent="0.2">
      <c r="A32" s="89" t="s">
        <v>366</v>
      </c>
      <c r="B32" s="15" t="s">
        <v>329</v>
      </c>
      <c r="C32" s="16"/>
      <c r="D32" s="16">
        <v>150</v>
      </c>
      <c r="E32" s="52">
        <v>60</v>
      </c>
      <c r="F32" s="16" t="s">
        <v>8</v>
      </c>
      <c r="G32" s="52">
        <v>90</v>
      </c>
      <c r="H32" s="16" t="s">
        <v>8</v>
      </c>
      <c r="I32" s="16" t="s">
        <v>596</v>
      </c>
    </row>
    <row r="33" spans="1:9" x14ac:dyDescent="0.2">
      <c r="A33" s="89" t="s">
        <v>366</v>
      </c>
      <c r="B33" s="15" t="s">
        <v>119</v>
      </c>
      <c r="C33" s="16" t="s">
        <v>12</v>
      </c>
      <c r="D33" s="16">
        <v>150</v>
      </c>
      <c r="E33" s="52">
        <v>60</v>
      </c>
      <c r="F33" s="16" t="s">
        <v>8</v>
      </c>
      <c r="G33" s="52">
        <v>90</v>
      </c>
      <c r="H33" s="16" t="s">
        <v>8</v>
      </c>
      <c r="I33" s="16" t="s">
        <v>596</v>
      </c>
    </row>
    <row r="34" spans="1:9" x14ac:dyDescent="0.2">
      <c r="A34" s="89">
        <v>31</v>
      </c>
      <c r="B34" s="15" t="s">
        <v>348</v>
      </c>
      <c r="C34" s="16" t="s">
        <v>12</v>
      </c>
      <c r="D34" s="16">
        <v>150</v>
      </c>
      <c r="E34" s="52">
        <v>52</v>
      </c>
      <c r="F34" s="16" t="s">
        <v>8</v>
      </c>
      <c r="G34" s="52">
        <v>98</v>
      </c>
      <c r="H34" s="16" t="s">
        <v>8</v>
      </c>
      <c r="I34" s="16" t="s">
        <v>596</v>
      </c>
    </row>
    <row r="35" spans="1:9" x14ac:dyDescent="0.2">
      <c r="A35" s="89">
        <v>32</v>
      </c>
      <c r="B35" s="15" t="s">
        <v>321</v>
      </c>
      <c r="C35" s="16" t="s">
        <v>12</v>
      </c>
      <c r="D35" s="16">
        <v>150</v>
      </c>
      <c r="E35" s="52">
        <v>50</v>
      </c>
      <c r="F35" s="16" t="s">
        <v>8</v>
      </c>
      <c r="G35" s="52">
        <v>100</v>
      </c>
      <c r="H35" s="16" t="s">
        <v>8</v>
      </c>
      <c r="I35" s="16" t="s">
        <v>596</v>
      </c>
    </row>
    <row r="36" spans="1:9" x14ac:dyDescent="0.2">
      <c r="A36" s="89">
        <v>33</v>
      </c>
      <c r="B36" s="15" t="s">
        <v>302</v>
      </c>
      <c r="C36" s="16"/>
      <c r="D36" s="16">
        <v>148</v>
      </c>
      <c r="E36" s="52">
        <v>62</v>
      </c>
      <c r="F36" s="16" t="s">
        <v>8</v>
      </c>
      <c r="G36" s="52">
        <v>86</v>
      </c>
      <c r="H36" s="16" t="s">
        <v>8</v>
      </c>
      <c r="I36" s="16" t="s">
        <v>596</v>
      </c>
    </row>
    <row r="37" spans="1:9" x14ac:dyDescent="0.2">
      <c r="A37" s="89">
        <v>34</v>
      </c>
      <c r="B37" s="15" t="s">
        <v>347</v>
      </c>
      <c r="C37" s="16" t="s">
        <v>12</v>
      </c>
      <c r="D37" s="16">
        <v>148</v>
      </c>
      <c r="E37" s="52">
        <v>48</v>
      </c>
      <c r="F37" s="16" t="s">
        <v>8</v>
      </c>
      <c r="G37" s="52">
        <v>100</v>
      </c>
      <c r="H37" s="16" t="s">
        <v>8</v>
      </c>
      <c r="I37" s="16" t="s">
        <v>596</v>
      </c>
    </row>
    <row r="38" spans="1:9" x14ac:dyDescent="0.2">
      <c r="A38" s="89">
        <v>35</v>
      </c>
      <c r="B38" s="15" t="s">
        <v>320</v>
      </c>
      <c r="C38" s="16"/>
      <c r="D38" s="16">
        <v>147</v>
      </c>
      <c r="E38" s="52">
        <v>54</v>
      </c>
      <c r="F38" s="16" t="s">
        <v>8</v>
      </c>
      <c r="G38" s="52">
        <v>93</v>
      </c>
      <c r="H38" s="16" t="s">
        <v>8</v>
      </c>
      <c r="I38" s="16" t="s">
        <v>596</v>
      </c>
    </row>
    <row r="39" spans="1:9" x14ac:dyDescent="0.2">
      <c r="A39" s="89">
        <v>36</v>
      </c>
      <c r="B39" s="15" t="s">
        <v>351</v>
      </c>
      <c r="C39" s="16"/>
      <c r="D39" s="16">
        <v>147</v>
      </c>
      <c r="E39" s="52">
        <v>50</v>
      </c>
      <c r="F39" s="16" t="s">
        <v>8</v>
      </c>
      <c r="G39" s="52">
        <v>97</v>
      </c>
      <c r="H39" s="16" t="s">
        <v>8</v>
      </c>
      <c r="I39" s="16" t="s">
        <v>596</v>
      </c>
    </row>
    <row r="40" spans="1:9" x14ac:dyDescent="0.2">
      <c r="A40" s="89">
        <v>37</v>
      </c>
      <c r="B40" s="15" t="s">
        <v>139</v>
      </c>
      <c r="C40" s="16" t="s">
        <v>12</v>
      </c>
      <c r="D40" s="16">
        <v>146</v>
      </c>
      <c r="E40" s="52">
        <v>60</v>
      </c>
      <c r="F40" s="16" t="s">
        <v>8</v>
      </c>
      <c r="G40" s="52">
        <v>86</v>
      </c>
      <c r="H40" s="16" t="s">
        <v>8</v>
      </c>
      <c r="I40" s="16" t="s">
        <v>596</v>
      </c>
    </row>
    <row r="41" spans="1:9" x14ac:dyDescent="0.2">
      <c r="A41" s="89">
        <v>38</v>
      </c>
      <c r="B41" s="15" t="s">
        <v>323</v>
      </c>
      <c r="C41" s="16"/>
      <c r="D41" s="16">
        <v>146</v>
      </c>
      <c r="E41" s="52">
        <v>58</v>
      </c>
      <c r="F41" s="16" t="s">
        <v>8</v>
      </c>
      <c r="G41" s="52">
        <v>88</v>
      </c>
      <c r="H41" s="16" t="s">
        <v>8</v>
      </c>
      <c r="I41" s="16" t="s">
        <v>596</v>
      </c>
    </row>
    <row r="42" spans="1:9" x14ac:dyDescent="0.2">
      <c r="A42" s="89">
        <v>39</v>
      </c>
      <c r="B42" s="15" t="s">
        <v>333</v>
      </c>
      <c r="C42" s="16" t="s">
        <v>12</v>
      </c>
      <c r="D42" s="16">
        <v>146</v>
      </c>
      <c r="E42" s="52">
        <v>54</v>
      </c>
      <c r="F42" s="16" t="s">
        <v>8</v>
      </c>
      <c r="G42" s="52">
        <v>92</v>
      </c>
      <c r="H42" s="16" t="s">
        <v>8</v>
      </c>
      <c r="I42" s="16" t="s">
        <v>596</v>
      </c>
    </row>
    <row r="43" spans="1:9" x14ac:dyDescent="0.2">
      <c r="A43" s="89">
        <v>40</v>
      </c>
      <c r="B43" s="15" t="s">
        <v>85</v>
      </c>
      <c r="C43" s="16"/>
      <c r="D43" s="16">
        <v>145</v>
      </c>
      <c r="E43" s="52">
        <v>66</v>
      </c>
      <c r="F43" s="16" t="s">
        <v>8</v>
      </c>
      <c r="G43" s="52">
        <v>79</v>
      </c>
      <c r="H43" s="16" t="s">
        <v>8</v>
      </c>
      <c r="I43" s="16" t="s">
        <v>596</v>
      </c>
    </row>
    <row r="44" spans="1:9" x14ac:dyDescent="0.2">
      <c r="A44" s="89">
        <v>41</v>
      </c>
      <c r="B44" s="15" t="s">
        <v>317</v>
      </c>
      <c r="C44" s="16" t="s">
        <v>12</v>
      </c>
      <c r="D44" s="16">
        <v>144</v>
      </c>
      <c r="E44" s="52">
        <v>58</v>
      </c>
      <c r="F44" s="16" t="s">
        <v>8</v>
      </c>
      <c r="G44" s="52">
        <v>86</v>
      </c>
      <c r="H44" s="16" t="s">
        <v>8</v>
      </c>
      <c r="I44" s="16" t="s">
        <v>596</v>
      </c>
    </row>
    <row r="45" spans="1:9" x14ac:dyDescent="0.2">
      <c r="A45" s="89">
        <v>42</v>
      </c>
      <c r="B45" s="15" t="s">
        <v>306</v>
      </c>
      <c r="C45" s="16"/>
      <c r="D45" s="16">
        <v>144</v>
      </c>
      <c r="E45" s="52">
        <v>52</v>
      </c>
      <c r="F45" s="16" t="s">
        <v>8</v>
      </c>
      <c r="G45" s="52">
        <v>92</v>
      </c>
      <c r="H45" s="16" t="s">
        <v>8</v>
      </c>
      <c r="I45" s="16" t="s">
        <v>596</v>
      </c>
    </row>
    <row r="46" spans="1:9" x14ac:dyDescent="0.2">
      <c r="A46" s="89">
        <v>43</v>
      </c>
      <c r="B46" s="15" t="s">
        <v>310</v>
      </c>
      <c r="C46" s="16" t="s">
        <v>12</v>
      </c>
      <c r="D46" s="16">
        <v>143</v>
      </c>
      <c r="E46" s="52">
        <v>58</v>
      </c>
      <c r="F46" s="16" t="s">
        <v>8</v>
      </c>
      <c r="G46" s="52">
        <v>85</v>
      </c>
      <c r="H46" s="16" t="s">
        <v>8</v>
      </c>
      <c r="I46" s="16" t="s">
        <v>596</v>
      </c>
    </row>
    <row r="47" spans="1:9" x14ac:dyDescent="0.2">
      <c r="A47" s="89">
        <v>44</v>
      </c>
      <c r="B47" s="15" t="s">
        <v>33</v>
      </c>
      <c r="C47" s="16" t="s">
        <v>12</v>
      </c>
      <c r="D47" s="16">
        <v>143</v>
      </c>
      <c r="E47" s="52">
        <v>56</v>
      </c>
      <c r="F47" s="16" t="s">
        <v>8</v>
      </c>
      <c r="G47" s="52">
        <v>87</v>
      </c>
      <c r="H47" s="16" t="s">
        <v>8</v>
      </c>
      <c r="I47" s="16" t="s">
        <v>596</v>
      </c>
    </row>
    <row r="48" spans="1:9" x14ac:dyDescent="0.2">
      <c r="A48" s="89">
        <v>45</v>
      </c>
      <c r="B48" s="15" t="s">
        <v>209</v>
      </c>
      <c r="C48" s="16"/>
      <c r="D48" s="16">
        <v>142</v>
      </c>
      <c r="E48" s="52">
        <v>60</v>
      </c>
      <c r="F48" s="16" t="s">
        <v>8</v>
      </c>
      <c r="G48" s="52">
        <v>82</v>
      </c>
      <c r="H48" s="16" t="s">
        <v>8</v>
      </c>
      <c r="I48" s="83" t="s">
        <v>588</v>
      </c>
    </row>
    <row r="49" spans="1:9" x14ac:dyDescent="0.2">
      <c r="A49" s="89">
        <v>46</v>
      </c>
      <c r="B49" s="15" t="s">
        <v>75</v>
      </c>
      <c r="C49" s="16"/>
      <c r="D49" s="16">
        <v>141</v>
      </c>
      <c r="E49" s="52">
        <v>42</v>
      </c>
      <c r="F49" s="16" t="s">
        <v>8</v>
      </c>
      <c r="G49" s="52">
        <v>99</v>
      </c>
      <c r="H49" s="16" t="s">
        <v>8</v>
      </c>
      <c r="I49" s="83" t="s">
        <v>584</v>
      </c>
    </row>
    <row r="50" spans="1:9" x14ac:dyDescent="0.2">
      <c r="A50" s="89">
        <v>47</v>
      </c>
      <c r="B50" s="15" t="s">
        <v>299</v>
      </c>
      <c r="C50" s="16" t="s">
        <v>12</v>
      </c>
      <c r="D50" s="16">
        <v>139</v>
      </c>
      <c r="E50" s="52">
        <v>48</v>
      </c>
      <c r="F50" s="16" t="s">
        <v>8</v>
      </c>
      <c r="G50" s="52">
        <v>91</v>
      </c>
      <c r="H50" s="16" t="s">
        <v>8</v>
      </c>
      <c r="I50" s="16" t="s">
        <v>596</v>
      </c>
    </row>
    <row r="51" spans="1:9" x14ac:dyDescent="0.2">
      <c r="A51" s="89">
        <v>48</v>
      </c>
      <c r="B51" s="15" t="s">
        <v>211</v>
      </c>
      <c r="C51" s="16"/>
      <c r="D51" s="16">
        <v>138</v>
      </c>
      <c r="E51" s="52">
        <v>58</v>
      </c>
      <c r="F51" s="16" t="s">
        <v>8</v>
      </c>
      <c r="G51" s="52">
        <v>80</v>
      </c>
      <c r="H51" s="16" t="s">
        <v>25</v>
      </c>
      <c r="I51" s="16" t="s">
        <v>596</v>
      </c>
    </row>
    <row r="52" spans="1:9" x14ac:dyDescent="0.2">
      <c r="A52" s="89">
        <v>49</v>
      </c>
      <c r="B52" s="15" t="s">
        <v>288</v>
      </c>
      <c r="C52" s="16" t="s">
        <v>12</v>
      </c>
      <c r="D52" s="16">
        <v>138</v>
      </c>
      <c r="E52" s="52">
        <v>48</v>
      </c>
      <c r="F52" s="16" t="s">
        <v>8</v>
      </c>
      <c r="G52" s="52">
        <v>90</v>
      </c>
      <c r="H52" s="16" t="s">
        <v>8</v>
      </c>
      <c r="I52" s="16" t="s">
        <v>596</v>
      </c>
    </row>
    <row r="53" spans="1:9" x14ac:dyDescent="0.2">
      <c r="A53" s="89">
        <v>50</v>
      </c>
      <c r="B53" s="15" t="s">
        <v>349</v>
      </c>
      <c r="C53" s="16" t="s">
        <v>12</v>
      </c>
      <c r="D53" s="16">
        <v>138</v>
      </c>
      <c r="E53" s="52">
        <v>40</v>
      </c>
      <c r="F53" s="16" t="s">
        <v>8</v>
      </c>
      <c r="G53" s="52">
        <v>98</v>
      </c>
      <c r="H53" s="16" t="s">
        <v>8</v>
      </c>
      <c r="I53" s="16" t="s">
        <v>596</v>
      </c>
    </row>
    <row r="54" spans="1:9" x14ac:dyDescent="0.2">
      <c r="A54" s="89">
        <v>51</v>
      </c>
      <c r="B54" s="15" t="s">
        <v>140</v>
      </c>
      <c r="C54" s="16"/>
      <c r="D54" s="16">
        <v>137</v>
      </c>
      <c r="E54" s="52">
        <v>52</v>
      </c>
      <c r="F54" s="16" t="s">
        <v>8</v>
      </c>
      <c r="G54" s="52">
        <v>85</v>
      </c>
      <c r="H54" s="16" t="s">
        <v>25</v>
      </c>
      <c r="I54" s="16" t="s">
        <v>596</v>
      </c>
    </row>
    <row r="55" spans="1:9" x14ac:dyDescent="0.2">
      <c r="A55" s="89">
        <v>52</v>
      </c>
      <c r="B55" s="15" t="s">
        <v>249</v>
      </c>
      <c r="C55" s="16"/>
      <c r="D55" s="16">
        <v>137</v>
      </c>
      <c r="E55" s="52">
        <v>46</v>
      </c>
      <c r="F55" s="16" t="s">
        <v>8</v>
      </c>
      <c r="G55" s="52">
        <v>91</v>
      </c>
      <c r="H55" s="16" t="s">
        <v>8</v>
      </c>
      <c r="I55" s="83" t="s">
        <v>584</v>
      </c>
    </row>
    <row r="56" spans="1:9" x14ac:dyDescent="0.2">
      <c r="A56" s="89">
        <v>53</v>
      </c>
      <c r="B56" s="15" t="s">
        <v>337</v>
      </c>
      <c r="C56" s="16" t="s">
        <v>12</v>
      </c>
      <c r="D56" s="16">
        <v>137</v>
      </c>
      <c r="E56" s="52">
        <v>42</v>
      </c>
      <c r="F56" s="16" t="s">
        <v>8</v>
      </c>
      <c r="G56" s="52">
        <v>95</v>
      </c>
      <c r="H56" s="16" t="s">
        <v>25</v>
      </c>
      <c r="I56" s="16" t="s">
        <v>596</v>
      </c>
    </row>
    <row r="57" spans="1:9" x14ac:dyDescent="0.2">
      <c r="A57" s="89">
        <v>54</v>
      </c>
      <c r="B57" s="15" t="s">
        <v>354</v>
      </c>
      <c r="C57" s="16"/>
      <c r="D57" s="16">
        <v>136</v>
      </c>
      <c r="E57" s="52">
        <v>58</v>
      </c>
      <c r="F57" s="16" t="s">
        <v>8</v>
      </c>
      <c r="G57" s="52">
        <v>78</v>
      </c>
      <c r="H57" s="16" t="s">
        <v>8</v>
      </c>
      <c r="I57" s="16" t="s">
        <v>596</v>
      </c>
    </row>
    <row r="58" spans="1:9" x14ac:dyDescent="0.2">
      <c r="A58" s="89" t="s">
        <v>367</v>
      </c>
      <c r="B58" s="15" t="s">
        <v>328</v>
      </c>
      <c r="C58" s="16" t="s">
        <v>12</v>
      </c>
      <c r="D58" s="16">
        <v>134</v>
      </c>
      <c r="E58" s="52">
        <v>40</v>
      </c>
      <c r="F58" s="16" t="s">
        <v>8</v>
      </c>
      <c r="G58" s="52">
        <v>94</v>
      </c>
      <c r="H58" s="16" t="s">
        <v>8</v>
      </c>
      <c r="I58" s="16" t="s">
        <v>596</v>
      </c>
    </row>
    <row r="59" spans="1:9" x14ac:dyDescent="0.2">
      <c r="A59" s="89" t="s">
        <v>367</v>
      </c>
      <c r="B59" s="15" t="s">
        <v>344</v>
      </c>
      <c r="C59" s="16"/>
      <c r="D59" s="16">
        <v>134</v>
      </c>
      <c r="E59" s="52">
        <v>40</v>
      </c>
      <c r="F59" s="16" t="s">
        <v>8</v>
      </c>
      <c r="G59" s="52">
        <v>94</v>
      </c>
      <c r="H59" s="16" t="s">
        <v>8</v>
      </c>
      <c r="I59" s="16" t="s">
        <v>596</v>
      </c>
    </row>
    <row r="60" spans="1:9" x14ac:dyDescent="0.2">
      <c r="A60" s="89">
        <v>57</v>
      </c>
      <c r="B60" s="15" t="s">
        <v>292</v>
      </c>
      <c r="C60" s="16" t="s">
        <v>12</v>
      </c>
      <c r="D60" s="16">
        <v>131</v>
      </c>
      <c r="E60" s="52">
        <v>50</v>
      </c>
      <c r="F60" s="16" t="s">
        <v>8</v>
      </c>
      <c r="G60" s="52">
        <v>81</v>
      </c>
      <c r="H60" s="16" t="s">
        <v>8</v>
      </c>
      <c r="I60" s="16" t="s">
        <v>596</v>
      </c>
    </row>
    <row r="61" spans="1:9" x14ac:dyDescent="0.2">
      <c r="A61" s="89">
        <v>58</v>
      </c>
      <c r="B61" s="15" t="s">
        <v>338</v>
      </c>
      <c r="C61" s="16"/>
      <c r="D61" s="16">
        <v>129</v>
      </c>
      <c r="E61" s="52">
        <v>44</v>
      </c>
      <c r="F61" s="16" t="s">
        <v>8</v>
      </c>
      <c r="G61" s="52">
        <v>85</v>
      </c>
      <c r="H61" s="16" t="s">
        <v>25</v>
      </c>
      <c r="I61" s="16" t="s">
        <v>596</v>
      </c>
    </row>
    <row r="62" spans="1:9" x14ac:dyDescent="0.2">
      <c r="A62" s="89">
        <v>59</v>
      </c>
      <c r="B62" s="15" t="s">
        <v>324</v>
      </c>
      <c r="C62" s="16"/>
      <c r="D62" s="16">
        <v>128</v>
      </c>
      <c r="E62" s="52">
        <v>44</v>
      </c>
      <c r="F62" s="16" t="s">
        <v>8</v>
      </c>
      <c r="G62" s="52">
        <v>84</v>
      </c>
      <c r="H62" s="16" t="s">
        <v>8</v>
      </c>
      <c r="I62" s="16" t="s">
        <v>596</v>
      </c>
    </row>
    <row r="63" spans="1:9" x14ac:dyDescent="0.2">
      <c r="A63" s="89">
        <v>60</v>
      </c>
      <c r="B63" s="15" t="s">
        <v>50</v>
      </c>
      <c r="C63" s="16"/>
      <c r="D63" s="16">
        <v>128</v>
      </c>
      <c r="E63" s="52">
        <v>42</v>
      </c>
      <c r="F63" s="16" t="s">
        <v>8</v>
      </c>
      <c r="G63" s="52">
        <v>86</v>
      </c>
      <c r="H63" s="16" t="s">
        <v>8</v>
      </c>
      <c r="I63" s="16" t="s">
        <v>596</v>
      </c>
    </row>
    <row r="64" spans="1:9" x14ac:dyDescent="0.2">
      <c r="A64" s="89" t="s">
        <v>368</v>
      </c>
      <c r="B64" s="15" t="s">
        <v>353</v>
      </c>
      <c r="C64" s="16"/>
      <c r="D64" s="16">
        <v>126</v>
      </c>
      <c r="E64" s="52">
        <v>46</v>
      </c>
      <c r="F64" s="16" t="s">
        <v>8</v>
      </c>
      <c r="G64" s="52">
        <v>80</v>
      </c>
      <c r="H64" s="16" t="s">
        <v>25</v>
      </c>
      <c r="I64" s="16" t="s">
        <v>596</v>
      </c>
    </row>
    <row r="65" spans="1:9" x14ac:dyDescent="0.2">
      <c r="A65" s="89" t="s">
        <v>368</v>
      </c>
      <c r="B65" s="15" t="s">
        <v>301</v>
      </c>
      <c r="C65" s="16" t="s">
        <v>12</v>
      </c>
      <c r="D65" s="16">
        <v>126</v>
      </c>
      <c r="E65" s="52">
        <v>46</v>
      </c>
      <c r="F65" s="16" t="s">
        <v>8</v>
      </c>
      <c r="G65" s="52">
        <v>80</v>
      </c>
      <c r="H65" s="16" t="s">
        <v>8</v>
      </c>
      <c r="I65" s="16" t="s">
        <v>596</v>
      </c>
    </row>
    <row r="66" spans="1:9" x14ac:dyDescent="0.2">
      <c r="A66" s="89" t="s">
        <v>368</v>
      </c>
      <c r="B66" s="15" t="s">
        <v>308</v>
      </c>
      <c r="C66" s="16" t="s">
        <v>12</v>
      </c>
      <c r="D66" s="16">
        <v>126</v>
      </c>
      <c r="E66" s="52">
        <v>46</v>
      </c>
      <c r="F66" s="16" t="s">
        <v>8</v>
      </c>
      <c r="G66" s="52">
        <v>80</v>
      </c>
      <c r="H66" s="16" t="s">
        <v>25</v>
      </c>
      <c r="I66" s="16" t="s">
        <v>596</v>
      </c>
    </row>
    <row r="67" spans="1:9" x14ac:dyDescent="0.2">
      <c r="A67" s="89" t="s">
        <v>369</v>
      </c>
      <c r="B67" s="15" t="s">
        <v>358</v>
      </c>
      <c r="C67" s="16"/>
      <c r="D67" s="16">
        <v>125</v>
      </c>
      <c r="E67" s="52">
        <v>40</v>
      </c>
      <c r="F67" s="16" t="s">
        <v>8</v>
      </c>
      <c r="G67" s="52">
        <v>85</v>
      </c>
      <c r="H67" s="16" t="s">
        <v>25</v>
      </c>
      <c r="I67" s="16" t="s">
        <v>596</v>
      </c>
    </row>
    <row r="68" spans="1:9" x14ac:dyDescent="0.2">
      <c r="A68" s="89" t="s">
        <v>369</v>
      </c>
      <c r="B68" s="15" t="s">
        <v>357</v>
      </c>
      <c r="C68" s="16"/>
      <c r="D68" s="16">
        <v>125</v>
      </c>
      <c r="E68" s="52">
        <v>40</v>
      </c>
      <c r="F68" s="16" t="s">
        <v>8</v>
      </c>
      <c r="G68" s="52">
        <v>85</v>
      </c>
      <c r="H68" s="16" t="s">
        <v>25</v>
      </c>
      <c r="I68" s="16" t="s">
        <v>596</v>
      </c>
    </row>
    <row r="69" spans="1:9" x14ac:dyDescent="0.2">
      <c r="A69" s="89">
        <v>66</v>
      </c>
      <c r="B69" s="15" t="s">
        <v>360</v>
      </c>
      <c r="C69" s="16" t="s">
        <v>12</v>
      </c>
      <c r="D69" s="16">
        <v>118</v>
      </c>
      <c r="E69" s="52">
        <v>44</v>
      </c>
      <c r="F69" s="16" t="s">
        <v>8</v>
      </c>
      <c r="G69" s="52">
        <v>74</v>
      </c>
      <c r="H69" s="16" t="s">
        <v>8</v>
      </c>
      <c r="I69" s="16" t="s">
        <v>596</v>
      </c>
    </row>
    <row r="70" spans="1:9" x14ac:dyDescent="0.2">
      <c r="A70" s="89">
        <v>67</v>
      </c>
      <c r="B70" s="15" t="s">
        <v>327</v>
      </c>
      <c r="C70" s="16"/>
      <c r="D70" s="16">
        <v>116</v>
      </c>
      <c r="E70" s="52">
        <v>52</v>
      </c>
      <c r="F70" s="16" t="s">
        <v>8</v>
      </c>
      <c r="G70" s="52">
        <v>64</v>
      </c>
      <c r="H70" s="16" t="s">
        <v>8</v>
      </c>
      <c r="I70" s="16" t="s">
        <v>596</v>
      </c>
    </row>
    <row r="71" spans="1:9" x14ac:dyDescent="0.2">
      <c r="A71" s="89" t="s">
        <v>370</v>
      </c>
      <c r="B71" s="15" t="s">
        <v>346</v>
      </c>
      <c r="C71" s="16"/>
      <c r="D71" s="16">
        <v>113</v>
      </c>
      <c r="E71" s="52">
        <v>48</v>
      </c>
      <c r="F71" s="16" t="s">
        <v>8</v>
      </c>
      <c r="G71" s="52">
        <v>65</v>
      </c>
      <c r="H71" s="16" t="s">
        <v>8</v>
      </c>
      <c r="I71" s="16" t="s">
        <v>596</v>
      </c>
    </row>
    <row r="72" spans="1:9" x14ac:dyDescent="0.2">
      <c r="A72" s="89" t="s">
        <v>370</v>
      </c>
      <c r="B72" s="15" t="s">
        <v>359</v>
      </c>
      <c r="C72" s="16" t="s">
        <v>12</v>
      </c>
      <c r="D72" s="16">
        <v>113</v>
      </c>
      <c r="E72" s="52">
        <v>48</v>
      </c>
      <c r="F72" s="16" t="s">
        <v>8</v>
      </c>
      <c r="G72" s="52">
        <v>65</v>
      </c>
      <c r="H72" s="16" t="s">
        <v>8</v>
      </c>
      <c r="I72" s="16" t="s">
        <v>596</v>
      </c>
    </row>
    <row r="73" spans="1:9" x14ac:dyDescent="0.2">
      <c r="A73" s="89">
        <v>70</v>
      </c>
      <c r="B73" s="15" t="s">
        <v>318</v>
      </c>
      <c r="C73" s="16"/>
      <c r="D73" s="16">
        <v>113</v>
      </c>
      <c r="E73" s="52">
        <v>44</v>
      </c>
      <c r="F73" s="16" t="s">
        <v>8</v>
      </c>
      <c r="G73" s="52">
        <v>69</v>
      </c>
      <c r="H73" s="16" t="s">
        <v>8</v>
      </c>
      <c r="I73" s="16" t="s">
        <v>596</v>
      </c>
    </row>
    <row r="74" spans="1:9" x14ac:dyDescent="0.2">
      <c r="A74" s="89">
        <v>71</v>
      </c>
      <c r="B74" s="15" t="s">
        <v>294</v>
      </c>
      <c r="C74" s="16" t="s">
        <v>12</v>
      </c>
      <c r="D74" s="16">
        <v>107</v>
      </c>
      <c r="E74" s="52">
        <v>48</v>
      </c>
      <c r="F74" s="16" t="s">
        <v>8</v>
      </c>
      <c r="G74" s="52">
        <v>59</v>
      </c>
      <c r="H74" s="16" t="s">
        <v>8</v>
      </c>
      <c r="I74" s="16" t="s">
        <v>596</v>
      </c>
    </row>
    <row r="75" spans="1:9" x14ac:dyDescent="0.2">
      <c r="A75" s="89">
        <v>72</v>
      </c>
      <c r="B75" s="15" t="s">
        <v>291</v>
      </c>
      <c r="C75" s="16" t="s">
        <v>12</v>
      </c>
      <c r="D75" s="16">
        <v>107</v>
      </c>
      <c r="E75" s="52">
        <v>46</v>
      </c>
      <c r="F75" s="16" t="s">
        <v>8</v>
      </c>
      <c r="G75" s="52">
        <v>61</v>
      </c>
      <c r="H75" s="16" t="s">
        <v>8</v>
      </c>
      <c r="I75" s="16" t="s">
        <v>596</v>
      </c>
    </row>
    <row r="76" spans="1:9" x14ac:dyDescent="0.2">
      <c r="A76" s="89">
        <v>73</v>
      </c>
      <c r="B76" s="15" t="s">
        <v>298</v>
      </c>
      <c r="C76" s="16"/>
      <c r="D76" s="16">
        <v>106</v>
      </c>
      <c r="E76" s="52">
        <v>46</v>
      </c>
      <c r="F76" s="16" t="s">
        <v>8</v>
      </c>
      <c r="G76" s="52">
        <v>60</v>
      </c>
      <c r="H76" s="16" t="s">
        <v>8</v>
      </c>
      <c r="I76" s="16" t="s">
        <v>596</v>
      </c>
    </row>
    <row r="77" spans="1:9" x14ac:dyDescent="0.2">
      <c r="A77" s="89">
        <v>74</v>
      </c>
      <c r="B77" s="15" t="s">
        <v>361</v>
      </c>
      <c r="C77" s="16" t="s">
        <v>12</v>
      </c>
      <c r="D77" s="16">
        <v>104</v>
      </c>
      <c r="E77" s="52">
        <v>44</v>
      </c>
      <c r="F77" s="16" t="s">
        <v>8</v>
      </c>
      <c r="G77" s="52">
        <v>60</v>
      </c>
      <c r="H77" s="16" t="s">
        <v>8</v>
      </c>
      <c r="I77" s="16" t="s">
        <v>596</v>
      </c>
    </row>
    <row r="78" spans="1:9" x14ac:dyDescent="0.2">
      <c r="A78" s="89">
        <v>75</v>
      </c>
      <c r="B78" s="15" t="s">
        <v>364</v>
      </c>
      <c r="C78" s="16" t="s">
        <v>12</v>
      </c>
      <c r="D78" s="16">
        <v>104</v>
      </c>
      <c r="E78" s="52">
        <v>42</v>
      </c>
      <c r="F78" s="16" t="s">
        <v>8</v>
      </c>
      <c r="G78" s="52">
        <v>62</v>
      </c>
      <c r="H78" s="16" t="s">
        <v>8</v>
      </c>
      <c r="I78" s="16" t="s">
        <v>596</v>
      </c>
    </row>
    <row r="79" spans="1:9" x14ac:dyDescent="0.2">
      <c r="A79" s="89">
        <v>76</v>
      </c>
      <c r="B79" s="15" t="s">
        <v>325</v>
      </c>
      <c r="C79" s="16"/>
      <c r="D79" s="16">
        <v>97</v>
      </c>
      <c r="E79" s="52">
        <v>48</v>
      </c>
      <c r="F79" s="16" t="s">
        <v>8</v>
      </c>
      <c r="G79" s="52">
        <v>49</v>
      </c>
      <c r="H79" s="16" t="s">
        <v>8</v>
      </c>
      <c r="I79" s="16" t="s">
        <v>596</v>
      </c>
    </row>
    <row r="80" spans="1:9" x14ac:dyDescent="0.2">
      <c r="A80" s="89">
        <v>77</v>
      </c>
      <c r="B80" s="15" t="s">
        <v>133</v>
      </c>
      <c r="C80" s="16" t="s">
        <v>12</v>
      </c>
      <c r="D80" s="16">
        <v>97</v>
      </c>
      <c r="E80" s="52">
        <v>40</v>
      </c>
      <c r="F80" s="16" t="s">
        <v>8</v>
      </c>
      <c r="G80" s="52">
        <v>57</v>
      </c>
      <c r="H80" s="16" t="s">
        <v>8</v>
      </c>
      <c r="I80" s="16" t="s">
        <v>596</v>
      </c>
    </row>
    <row r="81" spans="1:9" x14ac:dyDescent="0.2">
      <c r="A81" s="89">
        <v>78</v>
      </c>
      <c r="B81" s="15" t="s">
        <v>201</v>
      </c>
      <c r="C81" s="16"/>
      <c r="D81" s="16">
        <v>95</v>
      </c>
      <c r="E81" s="52">
        <v>50</v>
      </c>
      <c r="F81" s="16" t="s">
        <v>8</v>
      </c>
      <c r="G81" s="52">
        <v>45</v>
      </c>
      <c r="H81" s="16" t="s">
        <v>8</v>
      </c>
      <c r="I81" s="16" t="s">
        <v>596</v>
      </c>
    </row>
    <row r="82" spans="1:9" x14ac:dyDescent="0.2">
      <c r="A82" s="89">
        <v>79</v>
      </c>
      <c r="B82" s="15" t="s">
        <v>172</v>
      </c>
      <c r="C82" s="16" t="s">
        <v>12</v>
      </c>
      <c r="D82" s="16">
        <v>88</v>
      </c>
      <c r="E82" s="52">
        <v>44</v>
      </c>
      <c r="F82" s="16" t="s">
        <v>8</v>
      </c>
      <c r="G82" s="52">
        <v>44</v>
      </c>
      <c r="H82" s="16" t="s">
        <v>8</v>
      </c>
      <c r="I82" s="16" t="s">
        <v>596</v>
      </c>
    </row>
    <row r="83" spans="1:9" x14ac:dyDescent="0.2">
      <c r="B83" s="20"/>
      <c r="C83" s="21"/>
      <c r="D83" s="21"/>
      <c r="E83" s="93"/>
      <c r="F83" s="21"/>
      <c r="G83" s="93"/>
      <c r="H83" s="21"/>
      <c r="I83" s="21"/>
    </row>
    <row r="84" spans="1:9" x14ac:dyDescent="0.2">
      <c r="A84" s="89" t="s">
        <v>581</v>
      </c>
      <c r="B84" s="15" t="s">
        <v>534</v>
      </c>
      <c r="C84" s="16" t="s">
        <v>12</v>
      </c>
      <c r="D84" s="16">
        <f>SUM(E84,G84)</f>
        <v>154</v>
      </c>
      <c r="E84" s="52">
        <v>54</v>
      </c>
      <c r="F84" s="85" t="s">
        <v>8</v>
      </c>
      <c r="G84" s="52">
        <v>100</v>
      </c>
      <c r="H84" s="16" t="s">
        <v>8</v>
      </c>
      <c r="I84" s="16" t="s">
        <v>595</v>
      </c>
    </row>
    <row r="85" spans="1:9" s="94" customFormat="1" x14ac:dyDescent="0.25">
      <c r="A85" s="88" t="s">
        <v>578</v>
      </c>
      <c r="B85" s="15" t="s">
        <v>533</v>
      </c>
      <c r="C85" s="16" t="s">
        <v>12</v>
      </c>
      <c r="D85" s="16">
        <f>SUM(E85,G85)</f>
        <v>123</v>
      </c>
      <c r="E85" s="52">
        <v>56</v>
      </c>
      <c r="F85" s="85" t="s">
        <v>8</v>
      </c>
      <c r="G85" s="52">
        <v>67</v>
      </c>
      <c r="H85" s="16" t="s">
        <v>8</v>
      </c>
      <c r="I85" s="16" t="s">
        <v>595</v>
      </c>
    </row>
    <row r="86" spans="1:9" x14ac:dyDescent="0.2">
      <c r="A86" s="89" t="s">
        <v>579</v>
      </c>
      <c r="B86" s="15" t="s">
        <v>532</v>
      </c>
      <c r="C86" s="16" t="s">
        <v>12</v>
      </c>
      <c r="D86" s="16">
        <f>SUM(E86,G86)</f>
        <v>105</v>
      </c>
      <c r="E86" s="52">
        <v>48</v>
      </c>
      <c r="F86" s="85" t="s">
        <v>8</v>
      </c>
      <c r="G86" s="52">
        <v>57</v>
      </c>
      <c r="H86" s="16" t="s">
        <v>8</v>
      </c>
      <c r="I86" s="16" t="s">
        <v>595</v>
      </c>
    </row>
    <row r="87" spans="1:9" x14ac:dyDescent="0.2">
      <c r="B87" s="20"/>
      <c r="C87" s="80"/>
      <c r="D87" s="80"/>
      <c r="E87" s="97"/>
      <c r="F87" s="86"/>
      <c r="G87" s="97"/>
      <c r="H87" s="80"/>
      <c r="I87" s="80"/>
    </row>
  </sheetData>
  <sortState ref="B175:L189">
    <sortCondition ref="I175:I189" customList="В_КОНКУРСЕ,ЗАБРАЛ_ДОК,ПОЛУЧИЛ_ДВОЙКУ,НЕЯВКА"/>
    <sortCondition descending="1" ref="E175:E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workbookViewId="0">
      <selection activeCell="D5" sqref="D5"/>
    </sheetView>
  </sheetViews>
  <sheetFormatPr defaultRowHeight="12.75" x14ac:dyDescent="0.2"/>
  <cols>
    <col min="1" max="1" width="5.7109375" style="8" bestFit="1" customWidth="1"/>
    <col min="2" max="2" width="37.7109375" style="54" bestFit="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6.85546875" style="8" bestFit="1" customWidth="1"/>
    <col min="7" max="7" width="11.85546875" style="8" bestFit="1" customWidth="1"/>
    <col min="8" max="8" width="6.85546875" style="8" customWidth="1"/>
    <col min="9" max="9" width="9.5703125" style="8" bestFit="1" customWidth="1"/>
    <col min="10" max="10" width="46.85546875" style="8" bestFit="1" customWidth="1"/>
    <col min="11" max="16384" width="9.140625" style="54"/>
  </cols>
  <sheetData>
    <row r="1" spans="1:10" x14ac:dyDescent="0.2">
      <c r="B1" s="90" t="s">
        <v>562</v>
      </c>
      <c r="E1" s="8" t="s">
        <v>600</v>
      </c>
      <c r="F1" s="8">
        <v>5</v>
      </c>
      <c r="G1" s="8" t="s">
        <v>601</v>
      </c>
      <c r="H1" s="8">
        <v>15</v>
      </c>
    </row>
    <row r="3" spans="1:10" s="92" customFormat="1" ht="25.5" x14ac:dyDescent="0.25">
      <c r="A3" s="91" t="s">
        <v>79</v>
      </c>
      <c r="B3" s="11" t="s">
        <v>0</v>
      </c>
      <c r="C3" s="12" t="s">
        <v>602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9">
        <v>1</v>
      </c>
      <c r="B4" s="15" t="s">
        <v>135</v>
      </c>
      <c r="C4" s="16" t="s">
        <v>12</v>
      </c>
      <c r="D4" s="16">
        <v>1</v>
      </c>
      <c r="E4" s="16">
        <v>174</v>
      </c>
      <c r="F4" s="52">
        <v>74</v>
      </c>
      <c r="G4" s="16" t="s">
        <v>8</v>
      </c>
      <c r="H4" s="52">
        <v>100</v>
      </c>
      <c r="I4" s="16" t="s">
        <v>8</v>
      </c>
      <c r="J4" s="16" t="s">
        <v>594</v>
      </c>
    </row>
    <row r="5" spans="1:10" x14ac:dyDescent="0.2">
      <c r="A5" s="89">
        <v>2</v>
      </c>
      <c r="B5" s="15" t="s">
        <v>565</v>
      </c>
      <c r="C5" s="16"/>
      <c r="D5" s="18" t="str">
        <f>IF(C5="Да",  MAX($D$4:D4)+1,"")</f>
        <v/>
      </c>
      <c r="E5" s="16">
        <v>168</v>
      </c>
      <c r="F5" s="52">
        <v>70</v>
      </c>
      <c r="G5" s="16" t="s">
        <v>8</v>
      </c>
      <c r="H5" s="52">
        <v>98</v>
      </c>
      <c r="I5" s="16" t="s">
        <v>8</v>
      </c>
      <c r="J5" s="16" t="s">
        <v>594</v>
      </c>
    </row>
    <row r="6" spans="1:10" x14ac:dyDescent="0.2">
      <c r="A6" s="89">
        <v>3</v>
      </c>
      <c r="B6" s="15" t="s">
        <v>35</v>
      </c>
      <c r="C6" s="16"/>
      <c r="D6" s="18" t="str">
        <f>IF(C6="Да",  MAX($D$4:D5)+1,"")</f>
        <v/>
      </c>
      <c r="E6" s="16">
        <v>167</v>
      </c>
      <c r="F6" s="52">
        <v>68</v>
      </c>
      <c r="G6" s="16" t="s">
        <v>8</v>
      </c>
      <c r="H6" s="52">
        <v>99</v>
      </c>
      <c r="I6" s="16" t="s">
        <v>8</v>
      </c>
      <c r="J6" s="83" t="s">
        <v>588</v>
      </c>
    </row>
    <row r="7" spans="1:10" x14ac:dyDescent="0.2">
      <c r="A7" s="89">
        <v>4</v>
      </c>
      <c r="B7" s="15" t="s">
        <v>304</v>
      </c>
      <c r="C7" s="16" t="s">
        <v>12</v>
      </c>
      <c r="D7" s="18">
        <f>IF(C7="Да",  MAX($D$4:D6)+1,"")</f>
        <v>2</v>
      </c>
      <c r="E7" s="16">
        <v>166</v>
      </c>
      <c r="F7" s="52">
        <v>76</v>
      </c>
      <c r="G7" s="16" t="s">
        <v>8</v>
      </c>
      <c r="H7" s="52">
        <v>90</v>
      </c>
      <c r="I7" s="16" t="s">
        <v>188</v>
      </c>
      <c r="J7" s="16" t="s">
        <v>594</v>
      </c>
    </row>
    <row r="8" spans="1:10" x14ac:dyDescent="0.2">
      <c r="A8" s="89">
        <v>5</v>
      </c>
      <c r="B8" s="15" t="s">
        <v>464</v>
      </c>
      <c r="C8" s="16" t="s">
        <v>12</v>
      </c>
      <c r="D8" s="18">
        <f>IF(C8="Да",  MAX($D$4:D7)+1,"")</f>
        <v>3</v>
      </c>
      <c r="E8" s="16">
        <v>165</v>
      </c>
      <c r="F8" s="52">
        <v>70</v>
      </c>
      <c r="G8" s="16" t="s">
        <v>8</v>
      </c>
      <c r="H8" s="52">
        <v>95</v>
      </c>
      <c r="I8" s="16" t="s">
        <v>8</v>
      </c>
      <c r="J8" s="16" t="s">
        <v>594</v>
      </c>
    </row>
    <row r="9" spans="1:10" x14ac:dyDescent="0.2">
      <c r="A9" s="89">
        <v>6</v>
      </c>
      <c r="B9" s="15" t="s">
        <v>329</v>
      </c>
      <c r="C9" s="16"/>
      <c r="D9" s="18" t="str">
        <f>IF(C9="Да",  MAX($D$4:D8)+1,"")</f>
        <v/>
      </c>
      <c r="E9" s="16">
        <v>162</v>
      </c>
      <c r="F9" s="52">
        <v>72</v>
      </c>
      <c r="G9" s="16" t="s">
        <v>8</v>
      </c>
      <c r="H9" s="52">
        <v>90</v>
      </c>
      <c r="I9" s="16" t="s">
        <v>8</v>
      </c>
      <c r="J9" s="16" t="s">
        <v>596</v>
      </c>
    </row>
    <row r="10" spans="1:10" x14ac:dyDescent="0.2">
      <c r="A10" s="89">
        <v>7</v>
      </c>
      <c r="B10" s="15" t="s">
        <v>386</v>
      </c>
      <c r="C10" s="16"/>
      <c r="D10" s="18" t="str">
        <f>IF(C10="Да",  MAX($D$4:D9)+1,"")</f>
        <v/>
      </c>
      <c r="E10" s="16">
        <v>161</v>
      </c>
      <c r="F10" s="52">
        <v>74</v>
      </c>
      <c r="G10" s="16" t="s">
        <v>8</v>
      </c>
      <c r="H10" s="52">
        <v>87</v>
      </c>
      <c r="I10" s="16" t="s">
        <v>8</v>
      </c>
      <c r="J10" s="83" t="s">
        <v>588</v>
      </c>
    </row>
    <row r="11" spans="1:10" x14ac:dyDescent="0.2">
      <c r="A11" s="89">
        <v>8</v>
      </c>
      <c r="B11" s="15" t="s">
        <v>16</v>
      </c>
      <c r="C11" s="16"/>
      <c r="D11" s="18" t="str">
        <f>IF(C11="Да",  MAX($D$4:D10)+1,"")</f>
        <v/>
      </c>
      <c r="E11" s="16">
        <v>160</v>
      </c>
      <c r="F11" s="52">
        <v>78</v>
      </c>
      <c r="G11" s="16" t="s">
        <v>8</v>
      </c>
      <c r="H11" s="52">
        <v>82</v>
      </c>
      <c r="I11" s="16" t="s">
        <v>8</v>
      </c>
      <c r="J11" s="83" t="s">
        <v>588</v>
      </c>
    </row>
    <row r="12" spans="1:10" x14ac:dyDescent="0.2">
      <c r="A12" s="89">
        <v>9</v>
      </c>
      <c r="B12" s="15" t="s">
        <v>94</v>
      </c>
      <c r="C12" s="16" t="s">
        <v>12</v>
      </c>
      <c r="D12" s="18">
        <f>IF(C12="Да",  MAX($D$4:D11)+1,"")</f>
        <v>4</v>
      </c>
      <c r="E12" s="16">
        <v>160</v>
      </c>
      <c r="F12" s="52">
        <v>68</v>
      </c>
      <c r="G12" s="16" t="s">
        <v>8</v>
      </c>
      <c r="H12" s="52">
        <v>92</v>
      </c>
      <c r="I12" s="16" t="s">
        <v>8</v>
      </c>
      <c r="J12" s="16" t="s">
        <v>596</v>
      </c>
    </row>
    <row r="13" spans="1:10" x14ac:dyDescent="0.2">
      <c r="A13" s="99" t="s">
        <v>174</v>
      </c>
      <c r="B13" s="15" t="s">
        <v>374</v>
      </c>
      <c r="C13" s="16"/>
      <c r="D13" s="18" t="str">
        <f>IF(C13="Да",  MAX($D$4:D12)+1,"")</f>
        <v/>
      </c>
      <c r="E13" s="16">
        <v>160</v>
      </c>
      <c r="F13" s="52">
        <v>62</v>
      </c>
      <c r="G13" s="16" t="s">
        <v>8</v>
      </c>
      <c r="H13" s="52">
        <v>98</v>
      </c>
      <c r="I13" s="16" t="s">
        <v>8</v>
      </c>
      <c r="J13" s="16" t="s">
        <v>596</v>
      </c>
    </row>
    <row r="14" spans="1:10" x14ac:dyDescent="0.2">
      <c r="A14" s="99" t="s">
        <v>174</v>
      </c>
      <c r="B14" s="15" t="s">
        <v>37</v>
      </c>
      <c r="C14" s="16"/>
      <c r="D14" s="18" t="str">
        <f>IF(C14="Да",  MAX($D$4:D13)+1,"")</f>
        <v/>
      </c>
      <c r="E14" s="16">
        <v>160</v>
      </c>
      <c r="F14" s="52">
        <v>62</v>
      </c>
      <c r="G14" s="16" t="s">
        <v>8</v>
      </c>
      <c r="H14" s="52">
        <v>98</v>
      </c>
      <c r="I14" s="16" t="s">
        <v>8</v>
      </c>
      <c r="J14" s="83" t="s">
        <v>584</v>
      </c>
    </row>
    <row r="15" spans="1:10" x14ac:dyDescent="0.2">
      <c r="A15" s="89">
        <v>12</v>
      </c>
      <c r="B15" s="15" t="s">
        <v>198</v>
      </c>
      <c r="C15" s="16"/>
      <c r="D15" s="18" t="str">
        <f>IF(C15="Да",  MAX($D$4:D14)+1,"")</f>
        <v/>
      </c>
      <c r="E15" s="16">
        <v>155</v>
      </c>
      <c r="F15" s="52">
        <v>60</v>
      </c>
      <c r="G15" s="16" t="s">
        <v>8</v>
      </c>
      <c r="H15" s="52">
        <v>95</v>
      </c>
      <c r="I15" s="16" t="s">
        <v>8</v>
      </c>
      <c r="J15" s="16" t="s">
        <v>596</v>
      </c>
    </row>
    <row r="16" spans="1:10" x14ac:dyDescent="0.2">
      <c r="A16" s="89">
        <v>13</v>
      </c>
      <c r="B16" s="15" t="s">
        <v>162</v>
      </c>
      <c r="C16" s="16"/>
      <c r="D16" s="18" t="str">
        <f>IF(C16="Да",  MAX($D$4:D15)+1,"")</f>
        <v/>
      </c>
      <c r="E16" s="16">
        <v>155</v>
      </c>
      <c r="F16" s="52">
        <v>58</v>
      </c>
      <c r="G16" s="16" t="s">
        <v>8</v>
      </c>
      <c r="H16" s="52">
        <v>97</v>
      </c>
      <c r="I16" s="16" t="s">
        <v>8</v>
      </c>
      <c r="J16" s="16" t="s">
        <v>596</v>
      </c>
    </row>
    <row r="17" spans="1:10" x14ac:dyDescent="0.2">
      <c r="A17" s="89">
        <v>14</v>
      </c>
      <c r="B17" s="15" t="s">
        <v>233</v>
      </c>
      <c r="C17" s="16" t="s">
        <v>12</v>
      </c>
      <c r="D17" s="18">
        <f>IF(C17="Да",  MAX($D$4:D16)+1,"")</f>
        <v>5</v>
      </c>
      <c r="E17" s="16">
        <v>153</v>
      </c>
      <c r="F17" s="52">
        <v>72</v>
      </c>
      <c r="G17" s="16" t="s">
        <v>8</v>
      </c>
      <c r="H17" s="52">
        <v>81</v>
      </c>
      <c r="I17" s="16" t="s">
        <v>8</v>
      </c>
      <c r="J17" s="16" t="s">
        <v>596</v>
      </c>
    </row>
    <row r="18" spans="1:10" x14ac:dyDescent="0.2">
      <c r="A18" s="89">
        <v>15</v>
      </c>
      <c r="B18" s="15" t="s">
        <v>222</v>
      </c>
      <c r="C18" s="16"/>
      <c r="D18" s="18" t="str">
        <f>IF(C18="Да",  MAX($D$4:D17)+1,"")</f>
        <v/>
      </c>
      <c r="E18" s="16">
        <v>153</v>
      </c>
      <c r="F18" s="52">
        <v>54</v>
      </c>
      <c r="G18" s="16" t="s">
        <v>8</v>
      </c>
      <c r="H18" s="52">
        <v>99</v>
      </c>
      <c r="I18" s="16" t="s">
        <v>8</v>
      </c>
      <c r="J18" s="16" t="s">
        <v>596</v>
      </c>
    </row>
    <row r="19" spans="1:10" x14ac:dyDescent="0.2">
      <c r="A19" s="89">
        <v>16</v>
      </c>
      <c r="B19" s="15" t="s">
        <v>208</v>
      </c>
      <c r="C19" s="16"/>
      <c r="D19" s="18" t="str">
        <f>IF(C19="Да",  MAX($D$4:D18)+1,"")</f>
        <v/>
      </c>
      <c r="E19" s="16">
        <v>152</v>
      </c>
      <c r="F19" s="52">
        <v>58</v>
      </c>
      <c r="G19" s="16" t="s">
        <v>8</v>
      </c>
      <c r="H19" s="52">
        <v>94</v>
      </c>
      <c r="I19" s="16" t="s">
        <v>8</v>
      </c>
      <c r="J19" s="16" t="s">
        <v>596</v>
      </c>
    </row>
    <row r="20" spans="1:10" x14ac:dyDescent="0.2">
      <c r="A20" s="89">
        <v>17</v>
      </c>
      <c r="B20" s="15" t="s">
        <v>91</v>
      </c>
      <c r="C20" s="16"/>
      <c r="D20" s="18" t="str">
        <f>IF(C20="Да",  MAX($D$4:D19)+1,"")</f>
        <v/>
      </c>
      <c r="E20" s="16">
        <v>150</v>
      </c>
      <c r="F20" s="52">
        <v>72</v>
      </c>
      <c r="G20" s="16" t="s">
        <v>8</v>
      </c>
      <c r="H20" s="52">
        <v>78</v>
      </c>
      <c r="I20" s="16" t="s">
        <v>8</v>
      </c>
      <c r="J20" s="16" t="s">
        <v>596</v>
      </c>
    </row>
    <row r="21" spans="1:10" x14ac:dyDescent="0.2">
      <c r="A21" s="89">
        <v>18</v>
      </c>
      <c r="B21" s="15" t="s">
        <v>119</v>
      </c>
      <c r="C21" s="16"/>
      <c r="D21" s="18" t="str">
        <f>IF(C21="Да",  MAX($D$4:D20)+1,"")</f>
        <v/>
      </c>
      <c r="E21" s="16">
        <v>150</v>
      </c>
      <c r="F21" s="52">
        <v>60</v>
      </c>
      <c r="G21" s="16" t="s">
        <v>8</v>
      </c>
      <c r="H21" s="52">
        <v>90</v>
      </c>
      <c r="I21" s="16" t="s">
        <v>8</v>
      </c>
      <c r="J21" s="16" t="s">
        <v>596</v>
      </c>
    </row>
    <row r="22" spans="1:10" x14ac:dyDescent="0.2">
      <c r="A22" s="89">
        <v>19</v>
      </c>
      <c r="B22" s="15" t="s">
        <v>130</v>
      </c>
      <c r="C22" s="16"/>
      <c r="D22" s="18" t="str">
        <f>IF(C22="Да",  MAX($D$4:D21)+1,"")</f>
        <v/>
      </c>
      <c r="E22" s="16">
        <v>149</v>
      </c>
      <c r="F22" s="52">
        <v>50</v>
      </c>
      <c r="G22" s="16" t="s">
        <v>8</v>
      </c>
      <c r="H22" s="52">
        <v>99</v>
      </c>
      <c r="I22" s="16" t="s">
        <v>8</v>
      </c>
      <c r="J22" s="16" t="s">
        <v>596</v>
      </c>
    </row>
    <row r="23" spans="1:10" x14ac:dyDescent="0.2">
      <c r="A23" s="89">
        <v>20</v>
      </c>
      <c r="B23" s="15" t="s">
        <v>18</v>
      </c>
      <c r="C23" s="16"/>
      <c r="D23" s="18" t="str">
        <f>IF(C23="Да",  MAX($D$4:D22)+1,"")</f>
        <v/>
      </c>
      <c r="E23" s="16">
        <v>147</v>
      </c>
      <c r="F23" s="52">
        <v>52</v>
      </c>
      <c r="G23" s="16" t="s">
        <v>8</v>
      </c>
      <c r="H23" s="52">
        <v>95</v>
      </c>
      <c r="I23" s="16" t="s">
        <v>8</v>
      </c>
      <c r="J23" s="16" t="s">
        <v>596</v>
      </c>
    </row>
    <row r="24" spans="1:10" x14ac:dyDescent="0.2">
      <c r="A24" s="89">
        <v>21</v>
      </c>
      <c r="B24" s="15" t="s">
        <v>471</v>
      </c>
      <c r="C24" s="16"/>
      <c r="D24" s="18" t="str">
        <f>IF(C24="Да",  MAX($D$4:D23)+1,"")</f>
        <v/>
      </c>
      <c r="E24" s="16">
        <v>146</v>
      </c>
      <c r="F24" s="52">
        <v>60</v>
      </c>
      <c r="G24" s="16" t="s">
        <v>8</v>
      </c>
      <c r="H24" s="52">
        <v>86</v>
      </c>
      <c r="I24" s="16" t="s">
        <v>8</v>
      </c>
      <c r="J24" s="83" t="s">
        <v>584</v>
      </c>
    </row>
    <row r="25" spans="1:10" x14ac:dyDescent="0.2">
      <c r="A25" s="89">
        <v>22</v>
      </c>
      <c r="B25" s="15" t="s">
        <v>509</v>
      </c>
      <c r="C25" s="16"/>
      <c r="D25" s="18" t="str">
        <f>IF(C25="Да",  MAX($D$4:D24)+1,"")</f>
        <v/>
      </c>
      <c r="E25" s="16">
        <v>145</v>
      </c>
      <c r="F25" s="52">
        <v>66</v>
      </c>
      <c r="G25" s="16" t="s">
        <v>8</v>
      </c>
      <c r="H25" s="52">
        <v>79</v>
      </c>
      <c r="I25" s="16" t="s">
        <v>8</v>
      </c>
      <c r="J25" s="16" t="s">
        <v>596</v>
      </c>
    </row>
    <row r="26" spans="1:10" x14ac:dyDescent="0.2">
      <c r="A26" s="89">
        <v>23</v>
      </c>
      <c r="B26" s="15" t="s">
        <v>19</v>
      </c>
      <c r="C26" s="16"/>
      <c r="D26" s="18" t="str">
        <f>IF(C26="Да",  MAX($D$4:D25)+1,"")</f>
        <v/>
      </c>
      <c r="E26" s="16">
        <v>144</v>
      </c>
      <c r="F26" s="52">
        <v>56</v>
      </c>
      <c r="G26" s="16" t="s">
        <v>8</v>
      </c>
      <c r="H26" s="52">
        <v>88</v>
      </c>
      <c r="I26" s="16" t="s">
        <v>8</v>
      </c>
      <c r="J26" s="16" t="s">
        <v>596</v>
      </c>
    </row>
    <row r="27" spans="1:10" x14ac:dyDescent="0.2">
      <c r="A27" s="89">
        <v>24</v>
      </c>
      <c r="B27" s="15" t="s">
        <v>166</v>
      </c>
      <c r="C27" s="16"/>
      <c r="D27" s="18" t="str">
        <f>IF(C27="Да",  MAX($D$4:D26)+1,"")</f>
        <v/>
      </c>
      <c r="E27" s="16">
        <v>144</v>
      </c>
      <c r="F27" s="52">
        <v>54</v>
      </c>
      <c r="G27" s="16" t="s">
        <v>8</v>
      </c>
      <c r="H27" s="52">
        <v>90</v>
      </c>
      <c r="I27" s="16" t="s">
        <v>8</v>
      </c>
      <c r="J27" s="16" t="s">
        <v>596</v>
      </c>
    </row>
    <row r="28" spans="1:10" x14ac:dyDescent="0.2">
      <c r="A28" s="89">
        <v>25</v>
      </c>
      <c r="B28" s="15" t="s">
        <v>36</v>
      </c>
      <c r="C28" s="16"/>
      <c r="D28" s="18" t="str">
        <f>IF(C28="Да",  MAX($D$4:D27)+1,"")</f>
        <v/>
      </c>
      <c r="E28" s="16">
        <v>144</v>
      </c>
      <c r="F28" s="52">
        <v>44</v>
      </c>
      <c r="G28" s="16" t="s">
        <v>8</v>
      </c>
      <c r="H28" s="52">
        <v>100</v>
      </c>
      <c r="I28" s="16" t="s">
        <v>8</v>
      </c>
      <c r="J28" s="16" t="s">
        <v>596</v>
      </c>
    </row>
    <row r="29" spans="1:10" x14ac:dyDescent="0.2">
      <c r="A29" s="89">
        <v>26</v>
      </c>
      <c r="B29" s="15" t="s">
        <v>139</v>
      </c>
      <c r="C29" s="16"/>
      <c r="D29" s="18" t="str">
        <f>IF(C29="Да",  MAX($D$4:D28)+1,"")</f>
        <v/>
      </c>
      <c r="E29" s="16">
        <v>142</v>
      </c>
      <c r="F29" s="52">
        <v>56</v>
      </c>
      <c r="G29" s="16" t="s">
        <v>8</v>
      </c>
      <c r="H29" s="52">
        <v>86</v>
      </c>
      <c r="I29" s="16" t="s">
        <v>8</v>
      </c>
      <c r="J29" s="83" t="s">
        <v>588</v>
      </c>
    </row>
    <row r="30" spans="1:10" x14ac:dyDescent="0.2">
      <c r="A30" s="89">
        <v>27</v>
      </c>
      <c r="B30" s="15" t="s">
        <v>567</v>
      </c>
      <c r="C30" s="16" t="s">
        <v>12</v>
      </c>
      <c r="D30" s="18">
        <f>IF(C30="Да",  MAX($D$4:D29)+1,"")</f>
        <v>6</v>
      </c>
      <c r="E30" s="16">
        <v>141</v>
      </c>
      <c r="F30" s="52">
        <v>44</v>
      </c>
      <c r="G30" s="16" t="s">
        <v>8</v>
      </c>
      <c r="H30" s="52">
        <v>97</v>
      </c>
      <c r="I30" s="16" t="s">
        <v>8</v>
      </c>
      <c r="J30" s="16" t="s">
        <v>596</v>
      </c>
    </row>
    <row r="31" spans="1:10" x14ac:dyDescent="0.2">
      <c r="A31" s="89">
        <v>28</v>
      </c>
      <c r="B31" s="15" t="s">
        <v>200</v>
      </c>
      <c r="C31" s="16"/>
      <c r="D31" s="18" t="str">
        <f>IF(C31="Да",  MAX($D$4:D30)+1,"")</f>
        <v/>
      </c>
      <c r="E31" s="16">
        <v>140</v>
      </c>
      <c r="F31" s="52">
        <v>50</v>
      </c>
      <c r="G31" s="16" t="s">
        <v>8</v>
      </c>
      <c r="H31" s="52">
        <v>90</v>
      </c>
      <c r="I31" s="16" t="s">
        <v>8</v>
      </c>
      <c r="J31" s="16" t="s">
        <v>596</v>
      </c>
    </row>
    <row r="32" spans="1:10" x14ac:dyDescent="0.2">
      <c r="A32" s="89">
        <v>29</v>
      </c>
      <c r="B32" s="15" t="s">
        <v>376</v>
      </c>
      <c r="C32" s="16"/>
      <c r="D32" s="18" t="str">
        <f>IF(C32="Да",  MAX($D$4:D31)+1,"")</f>
        <v/>
      </c>
      <c r="E32" s="16">
        <v>140</v>
      </c>
      <c r="F32" s="52">
        <v>48</v>
      </c>
      <c r="G32" s="16" t="s">
        <v>8</v>
      </c>
      <c r="H32" s="52">
        <v>92</v>
      </c>
      <c r="I32" s="16" t="s">
        <v>8</v>
      </c>
      <c r="J32" s="16" t="s">
        <v>596</v>
      </c>
    </row>
    <row r="33" spans="1:10" x14ac:dyDescent="0.2">
      <c r="A33" s="89">
        <v>30</v>
      </c>
      <c r="B33" s="15" t="s">
        <v>60</v>
      </c>
      <c r="C33" s="16"/>
      <c r="D33" s="18" t="str">
        <f>IF(C33="Да",  MAX($D$4:D32)+1,"")</f>
        <v/>
      </c>
      <c r="E33" s="16">
        <v>140</v>
      </c>
      <c r="F33" s="52">
        <v>46</v>
      </c>
      <c r="G33" s="16" t="s">
        <v>8</v>
      </c>
      <c r="H33" s="52">
        <v>94</v>
      </c>
      <c r="I33" s="16" t="s">
        <v>8</v>
      </c>
      <c r="J33" s="83" t="s">
        <v>584</v>
      </c>
    </row>
    <row r="34" spans="1:10" x14ac:dyDescent="0.2">
      <c r="A34" s="89">
        <v>31</v>
      </c>
      <c r="B34" s="15" t="s">
        <v>511</v>
      </c>
      <c r="C34" s="16" t="s">
        <v>12</v>
      </c>
      <c r="D34" s="18">
        <f>IF(C34="Да",  MAX($D$4:D33)+1,"")</f>
        <v>7</v>
      </c>
      <c r="E34" s="16">
        <v>138</v>
      </c>
      <c r="F34" s="52">
        <v>50</v>
      </c>
      <c r="G34" s="16" t="s">
        <v>8</v>
      </c>
      <c r="H34" s="52">
        <v>88</v>
      </c>
      <c r="I34" s="16" t="s">
        <v>8</v>
      </c>
      <c r="J34" s="16" t="s">
        <v>596</v>
      </c>
    </row>
    <row r="35" spans="1:10" x14ac:dyDescent="0.2">
      <c r="A35" s="89">
        <v>32</v>
      </c>
      <c r="B35" s="15" t="s">
        <v>470</v>
      </c>
      <c r="C35" s="16"/>
      <c r="D35" s="18" t="str">
        <f>IF(C35="Да",  MAX($D$4:D34)+1,"")</f>
        <v/>
      </c>
      <c r="E35" s="16">
        <v>137</v>
      </c>
      <c r="F35" s="52">
        <v>50</v>
      </c>
      <c r="G35" s="16" t="s">
        <v>8</v>
      </c>
      <c r="H35" s="52">
        <v>87</v>
      </c>
      <c r="I35" s="16" t="s">
        <v>8</v>
      </c>
      <c r="J35" s="16" t="s">
        <v>596</v>
      </c>
    </row>
    <row r="36" spans="1:10" x14ac:dyDescent="0.2">
      <c r="A36" s="89">
        <v>33</v>
      </c>
      <c r="B36" s="15" t="s">
        <v>147</v>
      </c>
      <c r="C36" s="16"/>
      <c r="D36" s="18" t="str">
        <f>IF(C36="Да",  MAX($D$4:D35)+1,"")</f>
        <v/>
      </c>
      <c r="E36" s="16">
        <v>136</v>
      </c>
      <c r="F36" s="52">
        <v>46</v>
      </c>
      <c r="G36" s="16" t="s">
        <v>8</v>
      </c>
      <c r="H36" s="52">
        <v>90</v>
      </c>
      <c r="I36" s="16" t="s">
        <v>8</v>
      </c>
      <c r="J36" s="16" t="s">
        <v>596</v>
      </c>
    </row>
    <row r="37" spans="1:10" x14ac:dyDescent="0.2">
      <c r="A37" s="89">
        <v>34</v>
      </c>
      <c r="B37" s="15" t="s">
        <v>408</v>
      </c>
      <c r="C37" s="16"/>
      <c r="D37" s="18" t="str">
        <f>IF(C37="Да",  MAX($D$4:D36)+1,"")</f>
        <v/>
      </c>
      <c r="E37" s="16">
        <v>135</v>
      </c>
      <c r="F37" s="52">
        <v>54</v>
      </c>
      <c r="G37" s="16" t="s">
        <v>8</v>
      </c>
      <c r="H37" s="52">
        <v>81</v>
      </c>
      <c r="I37" s="16" t="s">
        <v>8</v>
      </c>
      <c r="J37" s="16" t="s">
        <v>596</v>
      </c>
    </row>
    <row r="38" spans="1:10" x14ac:dyDescent="0.2">
      <c r="A38" s="89">
        <v>35</v>
      </c>
      <c r="B38" s="15" t="s">
        <v>211</v>
      </c>
      <c r="C38" s="16"/>
      <c r="D38" s="18" t="str">
        <f>IF(C38="Да",  MAX($D$4:D37)+1,"")</f>
        <v/>
      </c>
      <c r="E38" s="16">
        <v>134</v>
      </c>
      <c r="F38" s="52">
        <v>54</v>
      </c>
      <c r="G38" s="16" t="s">
        <v>8</v>
      </c>
      <c r="H38" s="52">
        <v>80</v>
      </c>
      <c r="I38" s="16" t="s">
        <v>25</v>
      </c>
      <c r="J38" s="16" t="s">
        <v>596</v>
      </c>
    </row>
    <row r="39" spans="1:10" x14ac:dyDescent="0.2">
      <c r="A39" s="89">
        <v>36</v>
      </c>
      <c r="B39" s="15" t="s">
        <v>105</v>
      </c>
      <c r="C39" s="16" t="s">
        <v>12</v>
      </c>
      <c r="D39" s="18">
        <f>IF(C39="Да",  MAX($D$4:D38)+1,"")</f>
        <v>8</v>
      </c>
      <c r="E39" s="16">
        <v>133</v>
      </c>
      <c r="F39" s="52">
        <v>50</v>
      </c>
      <c r="G39" s="16" t="s">
        <v>8</v>
      </c>
      <c r="H39" s="52">
        <v>83</v>
      </c>
      <c r="I39" s="16" t="s">
        <v>8</v>
      </c>
      <c r="J39" s="16" t="s">
        <v>596</v>
      </c>
    </row>
    <row r="40" spans="1:10" x14ac:dyDescent="0.2">
      <c r="A40" s="89">
        <v>37</v>
      </c>
      <c r="B40" s="15" t="s">
        <v>507</v>
      </c>
      <c r="C40" s="16"/>
      <c r="D40" s="18" t="str">
        <f>IF(C40="Да",  MAX($D$4:D39)+1,"")</f>
        <v/>
      </c>
      <c r="E40" s="16">
        <v>133</v>
      </c>
      <c r="F40" s="52">
        <v>48</v>
      </c>
      <c r="G40" s="16" t="s">
        <v>8</v>
      </c>
      <c r="H40" s="52">
        <v>85</v>
      </c>
      <c r="I40" s="16" t="s">
        <v>25</v>
      </c>
      <c r="J40" s="16" t="s">
        <v>596</v>
      </c>
    </row>
    <row r="41" spans="1:10" x14ac:dyDescent="0.2">
      <c r="A41" s="89">
        <v>38</v>
      </c>
      <c r="B41" s="15" t="s">
        <v>375</v>
      </c>
      <c r="C41" s="16" t="s">
        <v>12</v>
      </c>
      <c r="D41" s="18">
        <f>IF(C41="Да",  MAX($D$4:D40)+1,"")</f>
        <v>9</v>
      </c>
      <c r="E41" s="16">
        <v>133</v>
      </c>
      <c r="F41" s="52">
        <v>42</v>
      </c>
      <c r="G41" s="16" t="s">
        <v>8</v>
      </c>
      <c r="H41" s="52">
        <v>91</v>
      </c>
      <c r="I41" s="16" t="s">
        <v>8</v>
      </c>
      <c r="J41" s="16" t="s">
        <v>596</v>
      </c>
    </row>
    <row r="42" spans="1:10" x14ac:dyDescent="0.2">
      <c r="A42" s="89">
        <v>39</v>
      </c>
      <c r="B42" s="15" t="s">
        <v>510</v>
      </c>
      <c r="C42" s="16"/>
      <c r="D42" s="18" t="str">
        <f>IF(C42="Да",  MAX($D$4:D41)+1,"")</f>
        <v/>
      </c>
      <c r="E42" s="16">
        <v>132</v>
      </c>
      <c r="F42" s="52">
        <v>42</v>
      </c>
      <c r="G42" s="16" t="s">
        <v>8</v>
      </c>
      <c r="H42" s="52">
        <v>90</v>
      </c>
      <c r="I42" s="16" t="s">
        <v>8</v>
      </c>
      <c r="J42" s="16" t="s">
        <v>596</v>
      </c>
    </row>
    <row r="43" spans="1:10" x14ac:dyDescent="0.2">
      <c r="A43" s="89">
        <v>40</v>
      </c>
      <c r="B43" s="15" t="s">
        <v>58</v>
      </c>
      <c r="C43" s="16"/>
      <c r="D43" s="18" t="str">
        <f>IF(C43="Да",  MAX($D$4:D42)+1,"")</f>
        <v/>
      </c>
      <c r="E43" s="16">
        <v>131</v>
      </c>
      <c r="F43" s="52">
        <v>48</v>
      </c>
      <c r="G43" s="16" t="s">
        <v>8</v>
      </c>
      <c r="H43" s="52">
        <v>83</v>
      </c>
      <c r="I43" s="16" t="s">
        <v>8</v>
      </c>
      <c r="J43" s="16" t="s">
        <v>596</v>
      </c>
    </row>
    <row r="44" spans="1:10" x14ac:dyDescent="0.2">
      <c r="A44" s="89">
        <v>41</v>
      </c>
      <c r="B44" s="15" t="s">
        <v>120</v>
      </c>
      <c r="C44" s="16" t="s">
        <v>12</v>
      </c>
      <c r="D44" s="18">
        <f>IF(C44="Да",  MAX($D$4:D43)+1,"")</f>
        <v>10</v>
      </c>
      <c r="E44" s="16">
        <v>125</v>
      </c>
      <c r="F44" s="52">
        <v>50</v>
      </c>
      <c r="G44" s="16" t="s">
        <v>8</v>
      </c>
      <c r="H44" s="52">
        <v>75</v>
      </c>
      <c r="I44" s="16" t="s">
        <v>8</v>
      </c>
      <c r="J44" s="16" t="s">
        <v>596</v>
      </c>
    </row>
    <row r="45" spans="1:10" x14ac:dyDescent="0.2">
      <c r="A45" s="89" t="s">
        <v>569</v>
      </c>
      <c r="B45" s="15" t="s">
        <v>129</v>
      </c>
      <c r="C45" s="95"/>
      <c r="D45" s="18" t="str">
        <f>IF(C45="Да",  MAX($D$4:D44)+1,"")</f>
        <v/>
      </c>
      <c r="E45" s="16">
        <v>124</v>
      </c>
      <c r="F45" s="52">
        <v>44</v>
      </c>
      <c r="G45" s="16" t="s">
        <v>8</v>
      </c>
      <c r="H45" s="52">
        <v>80</v>
      </c>
      <c r="I45" s="16" t="s">
        <v>25</v>
      </c>
      <c r="J45" s="83" t="s">
        <v>584</v>
      </c>
    </row>
    <row r="46" spans="1:10" x14ac:dyDescent="0.2">
      <c r="A46" s="89" t="s">
        <v>569</v>
      </c>
      <c r="B46" s="15" t="s">
        <v>563</v>
      </c>
      <c r="C46" s="16"/>
      <c r="D46" s="18" t="str">
        <f>IF(C46="Да",  MAX($D$4:D45)+1,"")</f>
        <v/>
      </c>
      <c r="E46" s="16">
        <v>124</v>
      </c>
      <c r="F46" s="52">
        <v>44</v>
      </c>
      <c r="G46" s="16" t="s">
        <v>8</v>
      </c>
      <c r="H46" s="52">
        <v>80</v>
      </c>
      <c r="I46" s="16" t="s">
        <v>25</v>
      </c>
      <c r="J46" s="16" t="s">
        <v>596</v>
      </c>
    </row>
    <row r="47" spans="1:10" x14ac:dyDescent="0.2">
      <c r="A47" s="89">
        <v>44</v>
      </c>
      <c r="B47" s="15" t="s">
        <v>157</v>
      </c>
      <c r="C47" s="16"/>
      <c r="D47" s="18" t="str">
        <f>IF(C47="Да",  MAX($D$4:D46)+1,"")</f>
        <v/>
      </c>
      <c r="E47" s="16">
        <v>119</v>
      </c>
      <c r="F47" s="52">
        <v>60</v>
      </c>
      <c r="G47" s="16" t="s">
        <v>8</v>
      </c>
      <c r="H47" s="52">
        <v>59</v>
      </c>
      <c r="I47" s="16" t="s">
        <v>8</v>
      </c>
      <c r="J47" s="16" t="s">
        <v>596</v>
      </c>
    </row>
    <row r="48" spans="1:10" x14ac:dyDescent="0.2">
      <c r="A48" s="89">
        <v>45</v>
      </c>
      <c r="B48" s="15" t="s">
        <v>566</v>
      </c>
      <c r="C48" s="16"/>
      <c r="D48" s="18" t="str">
        <f>IF(C48="Да",  MAX($D$4:D47)+1,"")</f>
        <v/>
      </c>
      <c r="E48" s="16">
        <v>118</v>
      </c>
      <c r="F48" s="52">
        <v>50</v>
      </c>
      <c r="G48" s="16" t="s">
        <v>8</v>
      </c>
      <c r="H48" s="52">
        <v>68</v>
      </c>
      <c r="I48" s="16" t="s">
        <v>8</v>
      </c>
      <c r="J48" s="16" t="s">
        <v>596</v>
      </c>
    </row>
    <row r="49" spans="1:10" x14ac:dyDescent="0.2">
      <c r="A49" s="89">
        <v>46</v>
      </c>
      <c r="B49" s="15" t="s">
        <v>401</v>
      </c>
      <c r="C49" s="16"/>
      <c r="D49" s="18" t="str">
        <f>IF(C49="Да",  MAX($D$4:D48)+1,"")</f>
        <v/>
      </c>
      <c r="E49" s="16">
        <v>118</v>
      </c>
      <c r="F49" s="52">
        <v>44</v>
      </c>
      <c r="G49" s="16" t="s">
        <v>8</v>
      </c>
      <c r="H49" s="52">
        <v>74</v>
      </c>
      <c r="I49" s="16" t="s">
        <v>8</v>
      </c>
      <c r="J49" s="16" t="s">
        <v>596</v>
      </c>
    </row>
    <row r="50" spans="1:10" x14ac:dyDescent="0.2">
      <c r="A50" s="89">
        <v>47</v>
      </c>
      <c r="B50" s="15" t="s">
        <v>476</v>
      </c>
      <c r="C50" s="16"/>
      <c r="D50" s="18" t="str">
        <f>IF(C50="Да",  MAX($D$4:D49)+1,"")</f>
        <v/>
      </c>
      <c r="E50" s="16">
        <v>117</v>
      </c>
      <c r="F50" s="52">
        <v>54</v>
      </c>
      <c r="G50" s="16" t="s">
        <v>8</v>
      </c>
      <c r="H50" s="52">
        <v>63</v>
      </c>
      <c r="I50" s="16" t="s">
        <v>8</v>
      </c>
      <c r="J50" s="16" t="s">
        <v>596</v>
      </c>
    </row>
    <row r="51" spans="1:10" x14ac:dyDescent="0.2">
      <c r="A51" s="89">
        <v>48</v>
      </c>
      <c r="B51" s="15" t="s">
        <v>359</v>
      </c>
      <c r="C51" s="16"/>
      <c r="D51" s="18" t="str">
        <f>IF(C51="Да",  MAX($D$4:D50)+1,"")</f>
        <v/>
      </c>
      <c r="E51" s="16">
        <v>117</v>
      </c>
      <c r="F51" s="52">
        <v>52</v>
      </c>
      <c r="G51" s="16" t="s">
        <v>8</v>
      </c>
      <c r="H51" s="52">
        <v>65</v>
      </c>
      <c r="I51" s="16" t="s">
        <v>8</v>
      </c>
      <c r="J51" s="16" t="s">
        <v>596</v>
      </c>
    </row>
    <row r="52" spans="1:10" x14ac:dyDescent="0.2">
      <c r="A52" s="89">
        <v>49</v>
      </c>
      <c r="B52" s="15" t="s">
        <v>167</v>
      </c>
      <c r="C52" s="16"/>
      <c r="D52" s="18" t="str">
        <f>IF(C52="Да",  MAX($D$4:D51)+1,"")</f>
        <v/>
      </c>
      <c r="E52" s="16">
        <v>116</v>
      </c>
      <c r="F52" s="52">
        <v>48</v>
      </c>
      <c r="G52" s="16" t="s">
        <v>8</v>
      </c>
      <c r="H52" s="52">
        <v>68</v>
      </c>
      <c r="I52" s="16" t="s">
        <v>8</v>
      </c>
      <c r="J52" s="16" t="s">
        <v>596</v>
      </c>
    </row>
    <row r="53" spans="1:10" x14ac:dyDescent="0.2">
      <c r="A53" s="89">
        <v>50</v>
      </c>
      <c r="B53" s="15" t="s">
        <v>467</v>
      </c>
      <c r="C53" s="16" t="s">
        <v>12</v>
      </c>
      <c r="D53" s="18">
        <f>IF(C53="Да",  MAX($D$4:D52)+1,"")</f>
        <v>11</v>
      </c>
      <c r="E53" s="16">
        <v>108</v>
      </c>
      <c r="F53" s="52">
        <v>40</v>
      </c>
      <c r="G53" s="16" t="s">
        <v>8</v>
      </c>
      <c r="H53" s="52">
        <v>68</v>
      </c>
      <c r="I53" s="16" t="s">
        <v>8</v>
      </c>
      <c r="J53" s="16" t="s">
        <v>596</v>
      </c>
    </row>
    <row r="54" spans="1:10" x14ac:dyDescent="0.2">
      <c r="A54" s="89">
        <v>51</v>
      </c>
      <c r="B54" s="15" t="s">
        <v>319</v>
      </c>
      <c r="C54" s="16"/>
      <c r="D54" s="18" t="str">
        <f>IF(C54="Да",  MAX($D$4:D53)+1,"")</f>
        <v/>
      </c>
      <c r="E54" s="16">
        <v>100</v>
      </c>
      <c r="F54" s="52">
        <v>50</v>
      </c>
      <c r="G54" s="16" t="s">
        <v>8</v>
      </c>
      <c r="H54" s="52">
        <v>50</v>
      </c>
      <c r="I54" s="16" t="s">
        <v>8</v>
      </c>
      <c r="J54" s="16" t="s">
        <v>596</v>
      </c>
    </row>
    <row r="55" spans="1:10" x14ac:dyDescent="0.2">
      <c r="A55" s="89">
        <v>52</v>
      </c>
      <c r="B55" s="15" t="s">
        <v>568</v>
      </c>
      <c r="C55" s="16" t="s">
        <v>12</v>
      </c>
      <c r="D55" s="18">
        <f>IF(C55="Да",  MAX($D$4:D54)+1,"")</f>
        <v>12</v>
      </c>
      <c r="E55" s="16">
        <v>97</v>
      </c>
      <c r="F55" s="52">
        <v>44</v>
      </c>
      <c r="G55" s="16" t="s">
        <v>8</v>
      </c>
      <c r="H55" s="52">
        <v>53</v>
      </c>
      <c r="I55" s="16" t="s">
        <v>8</v>
      </c>
      <c r="J55" s="16" t="s">
        <v>596</v>
      </c>
    </row>
    <row r="56" spans="1:10" x14ac:dyDescent="0.2">
      <c r="A56" s="89">
        <v>53</v>
      </c>
      <c r="B56" s="15" t="s">
        <v>113</v>
      </c>
      <c r="C56" s="16"/>
      <c r="D56" s="18" t="str">
        <f>IF(C56="Да",  MAX($D$4:D55)+1,"")</f>
        <v/>
      </c>
      <c r="E56" s="16">
        <v>94</v>
      </c>
      <c r="F56" s="52">
        <v>48</v>
      </c>
      <c r="G56" s="16" t="s">
        <v>8</v>
      </c>
      <c r="H56" s="52">
        <v>46</v>
      </c>
      <c r="I56" s="16" t="s">
        <v>8</v>
      </c>
      <c r="J56" s="16" t="s">
        <v>596</v>
      </c>
    </row>
    <row r="57" spans="1:10" x14ac:dyDescent="0.2">
      <c r="A57" s="89">
        <v>54</v>
      </c>
      <c r="B57" s="15" t="s">
        <v>459</v>
      </c>
      <c r="C57" s="16"/>
      <c r="D57" s="18" t="str">
        <f>IF(C57="Да",  MAX($D$4:D56)+1,"")</f>
        <v/>
      </c>
      <c r="E57" s="16">
        <v>92</v>
      </c>
      <c r="F57" s="52">
        <v>44</v>
      </c>
      <c r="G57" s="16" t="s">
        <v>8</v>
      </c>
      <c r="H57" s="52">
        <v>48</v>
      </c>
      <c r="I57" s="16" t="s">
        <v>8</v>
      </c>
      <c r="J57" s="16" t="s">
        <v>596</v>
      </c>
    </row>
    <row r="58" spans="1:10" x14ac:dyDescent="0.2">
      <c r="A58" s="89">
        <v>55</v>
      </c>
      <c r="B58" s="15" t="s">
        <v>564</v>
      </c>
      <c r="C58" s="16" t="s">
        <v>12</v>
      </c>
      <c r="D58" s="18">
        <f>IF(C58="Да",  MAX($D$4:D57)+1,"")</f>
        <v>13</v>
      </c>
      <c r="E58" s="16">
        <v>87</v>
      </c>
      <c r="F58" s="52">
        <v>40</v>
      </c>
      <c r="G58" s="16" t="s">
        <v>8</v>
      </c>
      <c r="H58" s="52">
        <v>47</v>
      </c>
      <c r="I58" s="16" t="s">
        <v>8</v>
      </c>
      <c r="J58" s="16" t="s">
        <v>596</v>
      </c>
    </row>
    <row r="59" spans="1:10" x14ac:dyDescent="0.2">
      <c r="B59" s="20"/>
      <c r="C59" s="21"/>
      <c r="D59" s="21"/>
      <c r="E59" s="21"/>
      <c r="F59" s="93"/>
      <c r="G59" s="21"/>
      <c r="H59" s="93"/>
      <c r="I59" s="21"/>
      <c r="J59" s="21"/>
    </row>
    <row r="60" spans="1:10" x14ac:dyDescent="0.2">
      <c r="A60" s="89" t="s">
        <v>577</v>
      </c>
      <c r="B60" s="15" t="s">
        <v>535</v>
      </c>
      <c r="C60" s="16" t="s">
        <v>12</v>
      </c>
      <c r="D60" s="16"/>
      <c r="E60" s="16">
        <f>SUM(F60,H60)</f>
        <v>113</v>
      </c>
      <c r="F60" s="52">
        <v>46</v>
      </c>
      <c r="G60" s="16" t="s">
        <v>8</v>
      </c>
      <c r="H60" s="52">
        <v>67</v>
      </c>
      <c r="I60" s="16" t="s">
        <v>8</v>
      </c>
      <c r="J60" s="16" t="s">
        <v>595</v>
      </c>
    </row>
    <row r="61" spans="1:10" x14ac:dyDescent="0.2">
      <c r="A61" s="89" t="s">
        <v>578</v>
      </c>
      <c r="B61" s="15" t="s">
        <v>525</v>
      </c>
      <c r="C61" s="16" t="s">
        <v>12</v>
      </c>
      <c r="D61" s="16"/>
      <c r="E61" s="16">
        <f>SUM(F61,H61)</f>
        <v>105</v>
      </c>
      <c r="F61" s="52">
        <v>42</v>
      </c>
      <c r="G61" s="16" t="s">
        <v>8</v>
      </c>
      <c r="H61" s="52">
        <v>63</v>
      </c>
      <c r="I61" s="16" t="s">
        <v>8</v>
      </c>
      <c r="J61" s="16" t="s">
        <v>595</v>
      </c>
    </row>
    <row r="62" spans="1:10" x14ac:dyDescent="0.2">
      <c r="B62" s="20"/>
      <c r="C62" s="80"/>
      <c r="D62" s="80"/>
      <c r="E62" s="80"/>
      <c r="F62" s="97"/>
      <c r="G62" s="80"/>
      <c r="H62" s="97"/>
      <c r="I62" s="80"/>
      <c r="J62" s="80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6"/>
  <sheetViews>
    <sheetView workbookViewId="0">
      <selection activeCell="D5" sqref="D5"/>
    </sheetView>
  </sheetViews>
  <sheetFormatPr defaultRowHeight="12.75" x14ac:dyDescent="0.2"/>
  <cols>
    <col min="1" max="1" width="5.140625" style="8" bestFit="1" customWidth="1"/>
    <col min="2" max="2" width="35.28515625" style="54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46.85546875" style="8" bestFit="1" customWidth="1"/>
    <col min="11" max="16384" width="9.140625" style="54"/>
  </cols>
  <sheetData>
    <row r="1" spans="1:10" x14ac:dyDescent="0.2">
      <c r="B1" s="90" t="s">
        <v>371</v>
      </c>
      <c r="E1" s="8" t="s">
        <v>600</v>
      </c>
      <c r="F1" s="8">
        <v>5</v>
      </c>
      <c r="G1" s="8" t="s">
        <v>601</v>
      </c>
      <c r="H1" s="8">
        <v>10</v>
      </c>
    </row>
    <row r="3" spans="1:10" s="98" customFormat="1" ht="25.5" x14ac:dyDescent="0.25">
      <c r="A3" s="88" t="s">
        <v>79</v>
      </c>
      <c r="B3" s="11" t="s">
        <v>0</v>
      </c>
      <c r="C3" s="12" t="s">
        <v>602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9">
        <v>1</v>
      </c>
      <c r="B4" s="15" t="s">
        <v>385</v>
      </c>
      <c r="C4" s="16" t="s">
        <v>12</v>
      </c>
      <c r="D4" s="16">
        <v>1</v>
      </c>
      <c r="E4" s="16">
        <v>175</v>
      </c>
      <c r="F4" s="52">
        <v>80</v>
      </c>
      <c r="G4" s="16" t="s">
        <v>8</v>
      </c>
      <c r="H4" s="52">
        <v>95</v>
      </c>
      <c r="I4" s="16" t="s">
        <v>25</v>
      </c>
      <c r="J4" s="16" t="s">
        <v>594</v>
      </c>
    </row>
    <row r="5" spans="1:10" x14ac:dyDescent="0.2">
      <c r="A5" s="89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52">
        <v>76</v>
      </c>
      <c r="G5" s="16" t="s">
        <v>8</v>
      </c>
      <c r="H5" s="52">
        <v>93</v>
      </c>
      <c r="I5" s="16" t="s">
        <v>8</v>
      </c>
      <c r="J5" s="16" t="s">
        <v>594</v>
      </c>
    </row>
    <row r="6" spans="1:10" x14ac:dyDescent="0.2">
      <c r="A6" s="89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52">
        <v>76</v>
      </c>
      <c r="G6" s="16" t="s">
        <v>8</v>
      </c>
      <c r="H6" s="52">
        <v>92</v>
      </c>
      <c r="I6" s="16" t="s">
        <v>8</v>
      </c>
      <c r="J6" s="83" t="s">
        <v>584</v>
      </c>
    </row>
    <row r="7" spans="1:10" x14ac:dyDescent="0.2">
      <c r="A7" s="89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52">
        <v>70</v>
      </c>
      <c r="G7" s="16" t="s">
        <v>8</v>
      </c>
      <c r="H7" s="52">
        <v>98</v>
      </c>
      <c r="I7" s="16" t="s">
        <v>8</v>
      </c>
      <c r="J7" s="83" t="s">
        <v>584</v>
      </c>
    </row>
    <row r="8" spans="1:10" x14ac:dyDescent="0.2">
      <c r="A8" s="89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52">
        <v>80</v>
      </c>
      <c r="G8" s="16" t="s">
        <v>8</v>
      </c>
      <c r="H8" s="52">
        <v>87</v>
      </c>
      <c r="I8" s="16" t="s">
        <v>8</v>
      </c>
      <c r="J8" s="16" t="s">
        <v>594</v>
      </c>
    </row>
    <row r="9" spans="1:10" x14ac:dyDescent="0.2">
      <c r="A9" s="89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52">
        <v>72</v>
      </c>
      <c r="G9" s="16" t="s">
        <v>8</v>
      </c>
      <c r="H9" s="52">
        <v>95</v>
      </c>
      <c r="I9" s="16" t="s">
        <v>8</v>
      </c>
      <c r="J9" s="16" t="s">
        <v>594</v>
      </c>
    </row>
    <row r="10" spans="1:10" x14ac:dyDescent="0.2">
      <c r="A10" s="89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52">
        <v>62</v>
      </c>
      <c r="G10" s="16" t="s">
        <v>8</v>
      </c>
      <c r="H10" s="52">
        <v>97</v>
      </c>
      <c r="I10" s="16" t="s">
        <v>8</v>
      </c>
      <c r="J10" s="16" t="s">
        <v>596</v>
      </c>
    </row>
    <row r="11" spans="1:10" x14ac:dyDescent="0.2">
      <c r="A11" s="89">
        <v>8</v>
      </c>
      <c r="B11" s="15" t="s">
        <v>379</v>
      </c>
      <c r="C11" s="16"/>
      <c r="D11" s="18" t="str">
        <f>IF(C11="Да",  MAX($D$4:D10)+1,"")</f>
        <v/>
      </c>
      <c r="E11" s="16">
        <v>158</v>
      </c>
      <c r="F11" s="52">
        <v>62</v>
      </c>
      <c r="G11" s="16" t="s">
        <v>8</v>
      </c>
      <c r="H11" s="52">
        <v>96</v>
      </c>
      <c r="I11" s="16" t="s">
        <v>8</v>
      </c>
      <c r="J11" s="16" t="s">
        <v>596</v>
      </c>
    </row>
    <row r="12" spans="1:10" x14ac:dyDescent="0.2">
      <c r="A12" s="89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52">
        <v>56</v>
      </c>
      <c r="G12" s="16" t="s">
        <v>8</v>
      </c>
      <c r="H12" s="52">
        <v>98</v>
      </c>
      <c r="I12" s="16" t="s">
        <v>8</v>
      </c>
      <c r="J12" s="16" t="s">
        <v>596</v>
      </c>
    </row>
    <row r="13" spans="1:10" x14ac:dyDescent="0.2">
      <c r="A13" s="89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52">
        <v>56</v>
      </c>
      <c r="G13" s="16" t="s">
        <v>8</v>
      </c>
      <c r="H13" s="52">
        <v>97</v>
      </c>
      <c r="I13" s="16" t="s">
        <v>8</v>
      </c>
      <c r="J13" s="16" t="s">
        <v>596</v>
      </c>
    </row>
    <row r="14" spans="1:10" x14ac:dyDescent="0.2">
      <c r="A14" s="89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52">
        <v>58</v>
      </c>
      <c r="G14" s="16" t="s">
        <v>8</v>
      </c>
      <c r="H14" s="52">
        <v>93</v>
      </c>
      <c r="I14" s="16" t="s">
        <v>8</v>
      </c>
      <c r="J14" s="83" t="s">
        <v>584</v>
      </c>
    </row>
    <row r="15" spans="1:10" x14ac:dyDescent="0.2">
      <c r="A15" s="89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52">
        <v>62</v>
      </c>
      <c r="G15" s="16" t="s">
        <v>8</v>
      </c>
      <c r="H15" s="52">
        <v>84</v>
      </c>
      <c r="I15" s="16" t="s">
        <v>8</v>
      </c>
      <c r="J15" s="16" t="s">
        <v>596</v>
      </c>
    </row>
    <row r="16" spans="1:10" x14ac:dyDescent="0.2">
      <c r="A16" s="89">
        <v>13</v>
      </c>
      <c r="B16" s="15" t="s">
        <v>377</v>
      </c>
      <c r="C16" s="16" t="s">
        <v>12</v>
      </c>
      <c r="D16" s="18">
        <f>IF(C16="Да",  MAX($D$4:D15)+1,"")</f>
        <v>5</v>
      </c>
      <c r="E16" s="16">
        <v>144</v>
      </c>
      <c r="F16" s="52">
        <v>60</v>
      </c>
      <c r="G16" s="16" t="s">
        <v>8</v>
      </c>
      <c r="H16" s="52">
        <v>84</v>
      </c>
      <c r="I16" s="16" t="s">
        <v>8</v>
      </c>
      <c r="J16" s="16" t="s">
        <v>596</v>
      </c>
    </row>
    <row r="17" spans="1:10" x14ac:dyDescent="0.2">
      <c r="A17" s="89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52">
        <v>54</v>
      </c>
      <c r="G17" s="16" t="s">
        <v>8</v>
      </c>
      <c r="H17" s="52">
        <v>90</v>
      </c>
      <c r="I17" s="16" t="s">
        <v>8</v>
      </c>
      <c r="J17" s="16" t="s">
        <v>596</v>
      </c>
    </row>
    <row r="18" spans="1:10" x14ac:dyDescent="0.2">
      <c r="A18" s="89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52">
        <v>52</v>
      </c>
      <c r="G18" s="16" t="s">
        <v>8</v>
      </c>
      <c r="H18" s="52">
        <v>91</v>
      </c>
      <c r="I18" s="16" t="s">
        <v>8</v>
      </c>
      <c r="J18" s="16" t="s">
        <v>596</v>
      </c>
    </row>
    <row r="19" spans="1:10" x14ac:dyDescent="0.2">
      <c r="A19" s="89">
        <v>16</v>
      </c>
      <c r="B19" s="15" t="s">
        <v>280</v>
      </c>
      <c r="C19" s="16"/>
      <c r="D19" s="18" t="str">
        <f>IF(C19="Да",  MAX($D$4:D18)+1,"")</f>
        <v/>
      </c>
      <c r="E19" s="16">
        <v>143</v>
      </c>
      <c r="F19" s="52">
        <v>50</v>
      </c>
      <c r="G19" s="16" t="s">
        <v>8</v>
      </c>
      <c r="H19" s="52">
        <v>93</v>
      </c>
      <c r="I19" s="16" t="s">
        <v>8</v>
      </c>
      <c r="J19" s="16" t="s">
        <v>596</v>
      </c>
    </row>
    <row r="20" spans="1:10" x14ac:dyDescent="0.2">
      <c r="A20" s="89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52">
        <v>52</v>
      </c>
      <c r="G20" s="16" t="s">
        <v>8</v>
      </c>
      <c r="H20" s="52">
        <v>90</v>
      </c>
      <c r="I20" s="16" t="s">
        <v>8</v>
      </c>
      <c r="J20" s="16" t="s">
        <v>596</v>
      </c>
    </row>
    <row r="21" spans="1:10" x14ac:dyDescent="0.2">
      <c r="A21" s="89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52">
        <v>50</v>
      </c>
      <c r="G21" s="16" t="s">
        <v>8</v>
      </c>
      <c r="H21" s="52">
        <v>92</v>
      </c>
      <c r="I21" s="16" t="s">
        <v>8</v>
      </c>
      <c r="J21" s="16" t="s">
        <v>596</v>
      </c>
    </row>
    <row r="22" spans="1:10" x14ac:dyDescent="0.2">
      <c r="A22" s="89">
        <v>19</v>
      </c>
      <c r="B22" s="15" t="s">
        <v>383</v>
      </c>
      <c r="C22" s="16" t="s">
        <v>12</v>
      </c>
      <c r="D22" s="18">
        <f>IF(C22="Да",  MAX($D$4:D21)+1,"")</f>
        <v>6</v>
      </c>
      <c r="E22" s="16">
        <v>140</v>
      </c>
      <c r="F22" s="52">
        <v>56</v>
      </c>
      <c r="G22" s="16" t="s">
        <v>8</v>
      </c>
      <c r="H22" s="52">
        <v>84</v>
      </c>
      <c r="I22" s="16" t="s">
        <v>8</v>
      </c>
      <c r="J22" s="16" t="s">
        <v>596</v>
      </c>
    </row>
    <row r="23" spans="1:10" x14ac:dyDescent="0.2">
      <c r="A23" s="89">
        <v>20</v>
      </c>
      <c r="B23" s="15" t="s">
        <v>200</v>
      </c>
      <c r="C23" s="16"/>
      <c r="D23" s="18" t="str">
        <f>IF(C23="Да",  MAX($D$4:D22)+1,"")</f>
        <v/>
      </c>
      <c r="E23" s="16">
        <v>138</v>
      </c>
      <c r="F23" s="52">
        <v>48</v>
      </c>
      <c r="G23" s="16" t="s">
        <v>8</v>
      </c>
      <c r="H23" s="52">
        <v>90</v>
      </c>
      <c r="I23" s="16" t="s">
        <v>8</v>
      </c>
      <c r="J23" s="16" t="s">
        <v>596</v>
      </c>
    </row>
    <row r="24" spans="1:10" x14ac:dyDescent="0.2">
      <c r="A24" s="89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52">
        <v>60</v>
      </c>
      <c r="G24" s="16" t="s">
        <v>8</v>
      </c>
      <c r="H24" s="52">
        <v>75</v>
      </c>
      <c r="I24" s="16" t="s">
        <v>25</v>
      </c>
      <c r="J24" s="16" t="s">
        <v>596</v>
      </c>
    </row>
    <row r="25" spans="1:10" x14ac:dyDescent="0.2">
      <c r="A25" s="89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52">
        <v>46</v>
      </c>
      <c r="G25" s="16" t="s">
        <v>8</v>
      </c>
      <c r="H25" s="52">
        <v>86</v>
      </c>
      <c r="I25" s="16" t="s">
        <v>8</v>
      </c>
      <c r="J25" s="83" t="s">
        <v>584</v>
      </c>
    </row>
    <row r="26" spans="1:10" x14ac:dyDescent="0.2">
      <c r="A26" s="89">
        <v>23</v>
      </c>
      <c r="B26" s="15" t="s">
        <v>29</v>
      </c>
      <c r="C26" s="16" t="s">
        <v>12</v>
      </c>
      <c r="D26" s="18">
        <f>IF(C26="Да",  MAX($D$4:D25)+1,"")</f>
        <v>7</v>
      </c>
      <c r="E26" s="16">
        <v>129</v>
      </c>
      <c r="F26" s="52">
        <v>58</v>
      </c>
      <c r="G26" s="16" t="s">
        <v>8</v>
      </c>
      <c r="H26" s="52">
        <v>71</v>
      </c>
      <c r="I26" s="16" t="s">
        <v>8</v>
      </c>
      <c r="J26" s="16" t="s">
        <v>596</v>
      </c>
    </row>
    <row r="27" spans="1:10" x14ac:dyDescent="0.2">
      <c r="A27" s="89">
        <v>24</v>
      </c>
      <c r="B27" s="15" t="s">
        <v>373</v>
      </c>
      <c r="C27" s="16"/>
      <c r="D27" s="18" t="str">
        <f>IF(C27="Да",  MAX($D$4:D26)+1,"")</f>
        <v/>
      </c>
      <c r="E27" s="16">
        <v>124</v>
      </c>
      <c r="F27" s="52">
        <v>52</v>
      </c>
      <c r="G27" s="16" t="s">
        <v>8</v>
      </c>
      <c r="H27" s="52">
        <v>72</v>
      </c>
      <c r="I27" s="16" t="s">
        <v>8</v>
      </c>
      <c r="J27" s="16" t="s">
        <v>596</v>
      </c>
    </row>
    <row r="28" spans="1:10" x14ac:dyDescent="0.2">
      <c r="A28" s="89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52">
        <v>44</v>
      </c>
      <c r="G28" s="16" t="s">
        <v>8</v>
      </c>
      <c r="H28" s="52">
        <v>69</v>
      </c>
      <c r="I28" s="16" t="s">
        <v>8</v>
      </c>
      <c r="J28" s="16" t="s">
        <v>596</v>
      </c>
    </row>
    <row r="29" spans="1:10" x14ac:dyDescent="0.2">
      <c r="A29" s="89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52">
        <v>54</v>
      </c>
      <c r="G29" s="16" t="s">
        <v>8</v>
      </c>
      <c r="H29" s="52">
        <v>58</v>
      </c>
      <c r="I29" s="16" t="s">
        <v>8</v>
      </c>
      <c r="J29" s="16" t="s">
        <v>596</v>
      </c>
    </row>
    <row r="30" spans="1:10" x14ac:dyDescent="0.2">
      <c r="A30" s="89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52">
        <v>64</v>
      </c>
      <c r="G30" s="16" t="s">
        <v>8</v>
      </c>
      <c r="H30" s="52">
        <v>43</v>
      </c>
      <c r="I30" s="16" t="s">
        <v>8</v>
      </c>
      <c r="J30" s="16" t="s">
        <v>596</v>
      </c>
    </row>
    <row r="31" spans="1:10" x14ac:dyDescent="0.2">
      <c r="A31" s="89">
        <v>28</v>
      </c>
      <c r="B31" s="15" t="s">
        <v>384</v>
      </c>
      <c r="C31" s="16" t="s">
        <v>12</v>
      </c>
      <c r="D31" s="18">
        <f>IF(C31="Да",  MAX($D$4:D30)+1,"")</f>
        <v>8</v>
      </c>
      <c r="E31" s="16">
        <v>89</v>
      </c>
      <c r="F31" s="52">
        <v>42</v>
      </c>
      <c r="G31" s="16" t="s">
        <v>8</v>
      </c>
      <c r="H31" s="52">
        <v>47</v>
      </c>
      <c r="I31" s="16" t="s">
        <v>8</v>
      </c>
      <c r="J31" s="16" t="s">
        <v>596</v>
      </c>
    </row>
    <row r="32" spans="1:10" x14ac:dyDescent="0.2">
      <c r="B32" s="20"/>
      <c r="C32" s="21"/>
      <c r="D32" s="21"/>
      <c r="E32" s="21"/>
      <c r="F32" s="21"/>
      <c r="G32" s="21"/>
      <c r="H32" s="93"/>
      <c r="I32" s="21"/>
      <c r="J32" s="21"/>
    </row>
    <row r="33" spans="1:10" x14ac:dyDescent="0.2">
      <c r="A33" s="89" t="s">
        <v>577</v>
      </c>
      <c r="B33" s="15" t="s">
        <v>537</v>
      </c>
      <c r="C33" s="16" t="s">
        <v>12</v>
      </c>
      <c r="D33" s="16"/>
      <c r="E33" s="16">
        <f>SUM(F33,H33)</f>
        <v>183</v>
      </c>
      <c r="F33" s="52">
        <v>86</v>
      </c>
      <c r="G33" s="85" t="s">
        <v>8</v>
      </c>
      <c r="H33" s="52">
        <v>97</v>
      </c>
      <c r="I33" s="16" t="s">
        <v>8</v>
      </c>
      <c r="J33" s="16" t="s">
        <v>595</v>
      </c>
    </row>
    <row r="34" spans="1:10" x14ac:dyDescent="0.2">
      <c r="A34" s="89" t="s">
        <v>578</v>
      </c>
      <c r="B34" s="15" t="s">
        <v>534</v>
      </c>
      <c r="C34" s="16"/>
      <c r="D34" s="16"/>
      <c r="E34" s="16">
        <f>SUM(F34,H34)</f>
        <v>162</v>
      </c>
      <c r="F34" s="52">
        <v>62</v>
      </c>
      <c r="G34" s="85" t="s">
        <v>8</v>
      </c>
      <c r="H34" s="52">
        <v>100</v>
      </c>
      <c r="I34" s="16" t="s">
        <v>8</v>
      </c>
      <c r="J34" s="83" t="s">
        <v>588</v>
      </c>
    </row>
    <row r="35" spans="1:10" x14ac:dyDescent="0.2">
      <c r="A35" s="89" t="s">
        <v>579</v>
      </c>
      <c r="B35" s="15" t="s">
        <v>536</v>
      </c>
      <c r="C35" s="16" t="s">
        <v>12</v>
      </c>
      <c r="D35" s="16"/>
      <c r="E35" s="16">
        <f>SUM(F35,H35)</f>
        <v>131</v>
      </c>
      <c r="F35" s="52">
        <v>42</v>
      </c>
      <c r="G35" s="85" t="s">
        <v>8</v>
      </c>
      <c r="H35" s="52">
        <v>89</v>
      </c>
      <c r="I35" s="16" t="s">
        <v>8</v>
      </c>
      <c r="J35" s="16" t="s">
        <v>595</v>
      </c>
    </row>
    <row r="36" spans="1:10" x14ac:dyDescent="0.2">
      <c r="B36" s="20"/>
      <c r="C36" s="80"/>
      <c r="D36" s="80"/>
      <c r="E36" s="80"/>
      <c r="F36" s="97"/>
      <c r="G36" s="86"/>
      <c r="H36" s="97"/>
      <c r="I36" s="80"/>
      <c r="J36" s="80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workbookViewId="0">
      <selection activeCell="D5" sqref="D5"/>
    </sheetView>
  </sheetViews>
  <sheetFormatPr defaultRowHeight="12.75" x14ac:dyDescent="0.2"/>
  <cols>
    <col min="1" max="1" width="4.7109375" style="8" bestFit="1" customWidth="1"/>
    <col min="2" max="2" width="38.7109375" style="54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25.7109375" style="8" bestFit="1" customWidth="1"/>
    <col min="11" max="16384" width="9.140625" style="54"/>
  </cols>
  <sheetData>
    <row r="1" spans="1:10" x14ac:dyDescent="0.2">
      <c r="B1" s="90" t="s">
        <v>389</v>
      </c>
      <c r="G1" s="8" t="s">
        <v>601</v>
      </c>
      <c r="H1" s="8">
        <v>10</v>
      </c>
    </row>
    <row r="3" spans="1:10" s="98" customFormat="1" ht="25.5" x14ac:dyDescent="0.25">
      <c r="A3" s="88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99" t="s">
        <v>393</v>
      </c>
      <c r="B4" s="15" t="s">
        <v>340</v>
      </c>
      <c r="C4" s="16"/>
      <c r="D4" s="16"/>
      <c r="E4" s="16">
        <v>200</v>
      </c>
      <c r="F4" s="52">
        <v>100</v>
      </c>
      <c r="G4" s="16" t="s">
        <v>570</v>
      </c>
      <c r="H4" s="52">
        <v>100</v>
      </c>
      <c r="I4" s="16" t="s">
        <v>570</v>
      </c>
      <c r="J4" s="16" t="s">
        <v>595</v>
      </c>
    </row>
    <row r="5" spans="1:10" x14ac:dyDescent="0.2">
      <c r="A5" s="99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52">
        <v>100</v>
      </c>
      <c r="G5" s="16" t="s">
        <v>570</v>
      </c>
      <c r="H5" s="52">
        <v>100</v>
      </c>
      <c r="I5" s="16" t="s">
        <v>570</v>
      </c>
      <c r="J5" s="16" t="s">
        <v>595</v>
      </c>
    </row>
    <row r="6" spans="1:10" x14ac:dyDescent="0.2">
      <c r="A6" s="89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52">
        <v>80</v>
      </c>
      <c r="G6" s="16" t="s">
        <v>8</v>
      </c>
      <c r="H6" s="52">
        <v>100</v>
      </c>
      <c r="I6" s="16" t="s">
        <v>8</v>
      </c>
      <c r="J6" s="16" t="s">
        <v>595</v>
      </c>
    </row>
    <row r="7" spans="1:10" x14ac:dyDescent="0.2">
      <c r="A7" s="89">
        <v>4</v>
      </c>
      <c r="B7" s="15" t="s">
        <v>125</v>
      </c>
      <c r="C7" s="16"/>
      <c r="D7" s="18" t="str">
        <f>IF(C7="Да",  MAX($D$4:D6)+1,"")</f>
        <v/>
      </c>
      <c r="E7" s="16">
        <v>179</v>
      </c>
      <c r="F7" s="52">
        <v>84</v>
      </c>
      <c r="G7" s="16" t="s">
        <v>8</v>
      </c>
      <c r="H7" s="52">
        <v>95</v>
      </c>
      <c r="I7" s="16" t="s">
        <v>25</v>
      </c>
      <c r="J7" s="16" t="s">
        <v>595</v>
      </c>
    </row>
    <row r="8" spans="1:10" x14ac:dyDescent="0.2">
      <c r="A8" s="89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52">
        <v>66</v>
      </c>
      <c r="G8" s="16" t="s">
        <v>8</v>
      </c>
      <c r="H8" s="52">
        <v>91</v>
      </c>
      <c r="I8" s="16" t="s">
        <v>8</v>
      </c>
      <c r="J8" s="16" t="s">
        <v>595</v>
      </c>
    </row>
    <row r="9" spans="1:10" x14ac:dyDescent="0.2">
      <c r="A9" s="99" t="s">
        <v>394</v>
      </c>
      <c r="B9" s="15" t="s">
        <v>390</v>
      </c>
      <c r="C9" s="16" t="s">
        <v>12</v>
      </c>
      <c r="D9" s="18">
        <f>IF(C9="Да",  MAX($D$4:D8)+1,"")</f>
        <v>2</v>
      </c>
      <c r="E9" s="16">
        <v>155</v>
      </c>
      <c r="F9" s="52">
        <v>70</v>
      </c>
      <c r="G9" s="16" t="s">
        <v>8</v>
      </c>
      <c r="H9" s="52">
        <v>85</v>
      </c>
      <c r="I9" s="16" t="s">
        <v>8</v>
      </c>
      <c r="J9" s="16" t="s">
        <v>595</v>
      </c>
    </row>
    <row r="10" spans="1:10" x14ac:dyDescent="0.2">
      <c r="A10" s="99" t="s">
        <v>394</v>
      </c>
      <c r="B10" s="15" t="s">
        <v>392</v>
      </c>
      <c r="C10" s="16" t="s">
        <v>12</v>
      </c>
      <c r="D10" s="18">
        <f>IF(C10="Да",  MAX($D$4:D9)+1,"")</f>
        <v>3</v>
      </c>
      <c r="E10" s="16">
        <v>155</v>
      </c>
      <c r="F10" s="52">
        <v>70</v>
      </c>
      <c r="G10" s="16" t="s">
        <v>8</v>
      </c>
      <c r="H10" s="52">
        <v>85</v>
      </c>
      <c r="I10" s="16" t="s">
        <v>25</v>
      </c>
      <c r="J10" s="16" t="s">
        <v>595</v>
      </c>
    </row>
    <row r="11" spans="1:10" x14ac:dyDescent="0.2">
      <c r="A11" s="89">
        <v>8</v>
      </c>
      <c r="B11" s="15" t="s">
        <v>305</v>
      </c>
      <c r="C11" s="16"/>
      <c r="D11" s="18" t="str">
        <f>IF(C11="Да",  MAX($D$4:D10)+1,"")</f>
        <v/>
      </c>
      <c r="E11" s="16">
        <v>132</v>
      </c>
      <c r="F11" s="52">
        <v>52</v>
      </c>
      <c r="G11" s="16" t="s">
        <v>8</v>
      </c>
      <c r="H11" s="52">
        <v>80</v>
      </c>
      <c r="I11" s="16" t="s">
        <v>25</v>
      </c>
      <c r="J11" s="16" t="s">
        <v>595</v>
      </c>
    </row>
    <row r="12" spans="1:10" x14ac:dyDescent="0.2">
      <c r="B12" s="20"/>
      <c r="C12" s="21"/>
      <c r="D12" s="21"/>
      <c r="E12" s="21"/>
      <c r="F12" s="93"/>
      <c r="G12" s="21"/>
      <c r="H12" s="93"/>
      <c r="I12" s="21"/>
      <c r="J12" s="21"/>
    </row>
    <row r="13" spans="1:10" x14ac:dyDescent="0.2">
      <c r="A13" s="89" t="s">
        <v>583</v>
      </c>
      <c r="B13" s="15" t="s">
        <v>538</v>
      </c>
      <c r="C13" s="16" t="s">
        <v>12</v>
      </c>
      <c r="D13" s="16"/>
      <c r="E13" s="16">
        <f>SUM(F13,H13)</f>
        <v>142</v>
      </c>
      <c r="F13" s="52">
        <v>76</v>
      </c>
      <c r="G13" s="85" t="s">
        <v>8</v>
      </c>
      <c r="H13" s="52">
        <v>66</v>
      </c>
      <c r="I13" s="16" t="s">
        <v>8</v>
      </c>
      <c r="J13" s="16" t="s">
        <v>595</v>
      </c>
    </row>
    <row r="14" spans="1:10" s="94" customFormat="1" x14ac:dyDescent="0.25">
      <c r="A14" s="88" t="s">
        <v>578</v>
      </c>
      <c r="B14" s="15" t="s">
        <v>523</v>
      </c>
      <c r="C14" s="16" t="s">
        <v>12</v>
      </c>
      <c r="D14" s="16"/>
      <c r="E14" s="16">
        <f>SUM(F14,H14)</f>
        <v>123</v>
      </c>
      <c r="F14" s="52">
        <v>52</v>
      </c>
      <c r="G14" s="85" t="s">
        <v>8</v>
      </c>
      <c r="H14" s="52">
        <v>71</v>
      </c>
      <c r="I14" s="16" t="s">
        <v>8</v>
      </c>
      <c r="J14" s="16" t="s">
        <v>595</v>
      </c>
    </row>
    <row r="15" spans="1:10" x14ac:dyDescent="0.2">
      <c r="B15" s="20"/>
      <c r="C15" s="80"/>
      <c r="D15" s="80"/>
      <c r="E15" s="80"/>
      <c r="F15" s="97"/>
      <c r="G15" s="86"/>
      <c r="H15" s="97"/>
      <c r="I15" s="80"/>
      <c r="J15" s="80"/>
    </row>
    <row r="16" spans="1:10" x14ac:dyDescent="0.2">
      <c r="B16" s="20"/>
      <c r="C16" s="21"/>
      <c r="D16" s="21"/>
      <c r="E16" s="21"/>
      <c r="F16" s="21"/>
      <c r="G16" s="21"/>
      <c r="H16" s="93"/>
      <c r="I16" s="21"/>
      <c r="J16" s="21"/>
    </row>
    <row r="17" spans="2:10" x14ac:dyDescent="0.2">
      <c r="B17" s="20"/>
      <c r="C17" s="21"/>
      <c r="D17" s="21"/>
      <c r="E17" s="21"/>
      <c r="F17" s="21"/>
      <c r="G17" s="21"/>
      <c r="H17" s="93"/>
      <c r="I17" s="21"/>
      <c r="J17" s="21"/>
    </row>
    <row r="18" spans="2:10" x14ac:dyDescent="0.2">
      <c r="B18" s="20"/>
      <c r="C18" s="21"/>
      <c r="D18" s="21"/>
      <c r="E18" s="21"/>
      <c r="F18" s="21"/>
      <c r="G18" s="21"/>
      <c r="H18" s="93"/>
      <c r="I18" s="21"/>
      <c r="J18" s="21"/>
    </row>
    <row r="19" spans="2:10" x14ac:dyDescent="0.2">
      <c r="B19" s="20"/>
      <c r="C19" s="21"/>
      <c r="D19" s="21"/>
      <c r="E19" s="21"/>
      <c r="F19" s="21"/>
      <c r="G19" s="21"/>
      <c r="H19" s="93"/>
      <c r="I19" s="21"/>
      <c r="J19" s="21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21"/>
    </row>
    <row r="21" spans="2:10" x14ac:dyDescent="0.2">
      <c r="B21" s="20"/>
      <c r="C21" s="21"/>
      <c r="D21" s="21"/>
      <c r="E21" s="21"/>
      <c r="F21" s="21"/>
      <c r="G21" s="21"/>
      <c r="H21" s="21"/>
      <c r="I21" s="21"/>
      <c r="J21" s="21"/>
    </row>
    <row r="22" spans="2:10" ht="14.25" customHeight="1" x14ac:dyDescent="0.2"/>
    <row r="23" spans="2:10" x14ac:dyDescent="0.2">
      <c r="B23" s="20"/>
      <c r="C23" s="21"/>
      <c r="D23" s="21"/>
      <c r="E23" s="21"/>
      <c r="F23" s="21"/>
      <c r="G23" s="87"/>
      <c r="H23" s="21"/>
      <c r="I23" s="21"/>
      <c r="J23" s="21"/>
    </row>
    <row r="24" spans="2:10" x14ac:dyDescent="0.2">
      <c r="B24" s="20"/>
      <c r="C24" s="21"/>
      <c r="D24" s="21"/>
      <c r="E24" s="21"/>
      <c r="F24" s="93"/>
      <c r="G24" s="87"/>
      <c r="H24" s="93"/>
      <c r="I24" s="21"/>
      <c r="J24" s="21"/>
    </row>
    <row r="25" spans="2:10" x14ac:dyDescent="0.2">
      <c r="B25" s="20"/>
      <c r="C25" s="21"/>
      <c r="D25" s="21"/>
      <c r="E25" s="21"/>
      <c r="F25" s="93"/>
      <c r="G25" s="87"/>
      <c r="H25" s="93"/>
      <c r="I25" s="21"/>
      <c r="J25" s="21"/>
    </row>
    <row r="26" spans="2:10" x14ac:dyDescent="0.2">
      <c r="B26" s="20"/>
      <c r="C26" s="21"/>
      <c r="D26" s="21"/>
      <c r="E26" s="21"/>
      <c r="F26" s="93"/>
      <c r="G26" s="87"/>
      <c r="H26" s="93"/>
      <c r="I26" s="21"/>
      <c r="J26" s="21"/>
    </row>
    <row r="27" spans="2:10" x14ac:dyDescent="0.2">
      <c r="B27" s="20"/>
      <c r="C27" s="21"/>
      <c r="D27" s="21"/>
      <c r="E27" s="21"/>
      <c r="F27" s="93"/>
      <c r="G27" s="87"/>
      <c r="H27" s="93"/>
      <c r="I27" s="21"/>
      <c r="J27" s="21"/>
    </row>
    <row r="28" spans="2:10" x14ac:dyDescent="0.2">
      <c r="B28" s="20"/>
      <c r="C28" s="21"/>
      <c r="D28" s="21"/>
      <c r="E28" s="21"/>
      <c r="F28" s="93"/>
      <c r="G28" s="87"/>
      <c r="H28" s="93"/>
      <c r="I28" s="21"/>
      <c r="J28" s="21"/>
    </row>
    <row r="29" spans="2:10" x14ac:dyDescent="0.2">
      <c r="B29" s="20"/>
      <c r="C29" s="21"/>
      <c r="D29" s="21"/>
      <c r="E29" s="21"/>
      <c r="F29" s="93"/>
      <c r="G29" s="87"/>
      <c r="H29" s="21"/>
      <c r="I29" s="21"/>
      <c r="J29" s="21"/>
    </row>
    <row r="30" spans="2:10" x14ac:dyDescent="0.2">
      <c r="B30" s="20"/>
      <c r="C30" s="21"/>
      <c r="D30" s="21"/>
      <c r="E30" s="21"/>
      <c r="F30" s="21"/>
      <c r="G30" s="87"/>
      <c r="H30" s="93"/>
      <c r="I30" s="21"/>
      <c r="J30" s="21"/>
    </row>
    <row r="31" spans="2:10" x14ac:dyDescent="0.2">
      <c r="B31" s="20"/>
      <c r="C31" s="21"/>
      <c r="D31" s="21"/>
      <c r="E31" s="21"/>
      <c r="F31" s="21"/>
      <c r="G31" s="87"/>
      <c r="H31" s="93"/>
      <c r="I31" s="21"/>
      <c r="J31" s="21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workbookViewId="0">
      <selection activeCell="G1" sqref="G1"/>
    </sheetView>
  </sheetViews>
  <sheetFormatPr defaultRowHeight="12.75" x14ac:dyDescent="0.2"/>
  <cols>
    <col min="1" max="1" width="5.140625" style="8" bestFit="1" customWidth="1"/>
    <col min="2" max="2" width="44.7109375" style="54" bestFit="1" customWidth="1"/>
    <col min="3" max="3" width="9.7109375" style="8" bestFit="1" customWidth="1"/>
    <col min="4" max="4" width="5" style="8" customWidth="1"/>
    <col min="5" max="5" width="8.42578125" style="8" bestFit="1" customWidth="1"/>
    <col min="6" max="6" width="6.85546875" style="8" bestFit="1" customWidth="1"/>
    <col min="7" max="7" width="9.5703125" style="8" bestFit="1" customWidth="1"/>
    <col min="8" max="8" width="8.28515625" style="8" bestFit="1" customWidth="1"/>
    <col min="9" max="9" width="9.5703125" style="8" bestFit="1" customWidth="1"/>
    <col min="10" max="10" width="25.7109375" style="8" bestFit="1" customWidth="1"/>
    <col min="11" max="16384" width="9.140625" style="54"/>
  </cols>
  <sheetData>
    <row r="1" spans="1:10" x14ac:dyDescent="0.2">
      <c r="B1" s="90" t="s">
        <v>396</v>
      </c>
      <c r="E1" s="8" t="s">
        <v>601</v>
      </c>
      <c r="F1" s="8">
        <v>10</v>
      </c>
    </row>
    <row r="3" spans="1:10" s="98" customFormat="1" ht="25.5" x14ac:dyDescent="0.25">
      <c r="A3" s="88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9">
        <v>1</v>
      </c>
      <c r="B4" s="15" t="s">
        <v>397</v>
      </c>
      <c r="C4" s="16" t="s">
        <v>12</v>
      </c>
      <c r="D4" s="16">
        <v>1</v>
      </c>
      <c r="E4" s="16">
        <v>182</v>
      </c>
      <c r="F4" s="52">
        <v>82</v>
      </c>
      <c r="G4" s="16" t="s">
        <v>8</v>
      </c>
      <c r="H4" s="52">
        <v>100</v>
      </c>
      <c r="I4" s="16" t="s">
        <v>8</v>
      </c>
      <c r="J4" s="16" t="s">
        <v>595</v>
      </c>
    </row>
    <row r="5" spans="1:10" x14ac:dyDescent="0.2">
      <c r="A5" s="89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52">
        <v>74</v>
      </c>
      <c r="G5" s="16" t="s">
        <v>8</v>
      </c>
      <c r="H5" s="52">
        <v>97</v>
      </c>
      <c r="I5" s="16" t="s">
        <v>8</v>
      </c>
      <c r="J5" s="16" t="s">
        <v>595</v>
      </c>
    </row>
    <row r="6" spans="1:10" x14ac:dyDescent="0.2">
      <c r="A6" s="89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52">
        <v>70</v>
      </c>
      <c r="G6" s="16" t="s">
        <v>8</v>
      </c>
      <c r="H6" s="52">
        <v>94</v>
      </c>
      <c r="I6" s="16" t="s">
        <v>8</v>
      </c>
      <c r="J6" s="83" t="s">
        <v>584</v>
      </c>
    </row>
    <row r="7" spans="1:10" x14ac:dyDescent="0.2">
      <c r="A7" s="89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52">
        <v>76</v>
      </c>
      <c r="G7" s="16" t="s">
        <v>8</v>
      </c>
      <c r="H7" s="52">
        <v>86</v>
      </c>
      <c r="I7" s="16" t="s">
        <v>8</v>
      </c>
      <c r="J7" s="16" t="s">
        <v>595</v>
      </c>
    </row>
    <row r="8" spans="1:10" x14ac:dyDescent="0.2">
      <c r="A8" s="89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52">
        <v>66</v>
      </c>
      <c r="G8" s="16" t="s">
        <v>8</v>
      </c>
      <c r="H8" s="52">
        <v>86</v>
      </c>
      <c r="I8" s="16" t="s">
        <v>8</v>
      </c>
      <c r="J8" s="16" t="s">
        <v>595</v>
      </c>
    </row>
    <row r="9" spans="1:10" x14ac:dyDescent="0.2">
      <c r="A9" s="89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52">
        <v>54</v>
      </c>
      <c r="G9" s="16" t="s">
        <v>8</v>
      </c>
      <c r="H9" s="52">
        <v>92</v>
      </c>
      <c r="I9" s="16" t="s">
        <v>8</v>
      </c>
      <c r="J9" s="83" t="s">
        <v>588</v>
      </c>
    </row>
    <row r="10" spans="1:10" x14ac:dyDescent="0.2">
      <c r="A10" s="89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52">
        <v>48</v>
      </c>
      <c r="G10" s="16" t="s">
        <v>8</v>
      </c>
      <c r="H10" s="52">
        <v>90</v>
      </c>
      <c r="I10" s="16" t="s">
        <v>8</v>
      </c>
      <c r="J10" s="16" t="s">
        <v>595</v>
      </c>
    </row>
    <row r="11" spans="1:10" x14ac:dyDescent="0.2">
      <c r="A11" s="89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52">
        <v>56</v>
      </c>
      <c r="G11" s="16" t="s">
        <v>8</v>
      </c>
      <c r="H11" s="52">
        <v>79</v>
      </c>
      <c r="I11" s="16" t="s">
        <v>8</v>
      </c>
      <c r="J11" s="83" t="s">
        <v>584</v>
      </c>
    </row>
    <row r="12" spans="1:10" x14ac:dyDescent="0.2">
      <c r="A12" s="89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52">
        <v>46</v>
      </c>
      <c r="G12" s="16" t="s">
        <v>8</v>
      </c>
      <c r="H12" s="52">
        <v>86</v>
      </c>
      <c r="I12" s="16" t="s">
        <v>8</v>
      </c>
      <c r="J12" s="83" t="s">
        <v>584</v>
      </c>
    </row>
    <row r="13" spans="1:10" x14ac:dyDescent="0.2">
      <c r="A13" s="89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52">
        <v>40</v>
      </c>
      <c r="G13" s="16" t="s">
        <v>8</v>
      </c>
      <c r="H13" s="52">
        <v>92</v>
      </c>
      <c r="I13" s="16" t="s">
        <v>8</v>
      </c>
      <c r="J13" s="16" t="s">
        <v>595</v>
      </c>
    </row>
    <row r="14" spans="1:10" x14ac:dyDescent="0.2">
      <c r="A14" s="89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52">
        <v>52</v>
      </c>
      <c r="G14" s="16" t="s">
        <v>8</v>
      </c>
      <c r="H14" s="52">
        <v>79</v>
      </c>
      <c r="I14" s="16" t="s">
        <v>8</v>
      </c>
      <c r="J14" s="16" t="s">
        <v>595</v>
      </c>
    </row>
    <row r="15" spans="1:10" x14ac:dyDescent="0.2">
      <c r="A15" s="89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52">
        <v>52</v>
      </c>
      <c r="G15" s="16" t="s">
        <v>8</v>
      </c>
      <c r="H15" s="52">
        <v>78</v>
      </c>
      <c r="I15" s="16" t="s">
        <v>8</v>
      </c>
      <c r="J15" s="16" t="s">
        <v>595</v>
      </c>
    </row>
    <row r="16" spans="1:10" x14ac:dyDescent="0.2">
      <c r="A16" s="89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52">
        <v>44</v>
      </c>
      <c r="G16" s="16" t="s">
        <v>8</v>
      </c>
      <c r="H16" s="52">
        <v>82</v>
      </c>
      <c r="I16" s="16" t="s">
        <v>8</v>
      </c>
      <c r="J16" s="16" t="s">
        <v>595</v>
      </c>
    </row>
    <row r="17" spans="1:10" x14ac:dyDescent="0.2">
      <c r="A17" s="89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52">
        <v>48</v>
      </c>
      <c r="G17" s="16" t="s">
        <v>8</v>
      </c>
      <c r="H17" s="52">
        <v>76</v>
      </c>
      <c r="I17" s="16" t="s">
        <v>8</v>
      </c>
      <c r="J17" s="16" t="s">
        <v>595</v>
      </c>
    </row>
    <row r="18" spans="1:10" x14ac:dyDescent="0.2">
      <c r="A18" s="89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52">
        <v>42</v>
      </c>
      <c r="G18" s="16" t="s">
        <v>8</v>
      </c>
      <c r="H18" s="52">
        <v>79</v>
      </c>
      <c r="I18" s="16" t="s">
        <v>8</v>
      </c>
      <c r="J18" s="16" t="s">
        <v>595</v>
      </c>
    </row>
    <row r="19" spans="1:10" x14ac:dyDescent="0.2">
      <c r="A19" s="89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52">
        <v>40</v>
      </c>
      <c r="G19" s="16" t="s">
        <v>8</v>
      </c>
      <c r="H19" s="52">
        <v>80</v>
      </c>
      <c r="I19" s="16" t="s">
        <v>25</v>
      </c>
      <c r="J19" s="16" t="s">
        <v>595</v>
      </c>
    </row>
    <row r="20" spans="1:10" x14ac:dyDescent="0.2">
      <c r="A20" s="89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52">
        <v>40</v>
      </c>
      <c r="G20" s="16" t="s">
        <v>8</v>
      </c>
      <c r="H20" s="52">
        <v>56</v>
      </c>
      <c r="I20" s="16" t="s">
        <v>8</v>
      </c>
      <c r="J20" s="16" t="s">
        <v>595</v>
      </c>
    </row>
    <row r="21" spans="1:10" x14ac:dyDescent="0.2">
      <c r="B21" s="20"/>
      <c r="C21" s="21"/>
      <c r="D21" s="21"/>
      <c r="E21" s="21"/>
      <c r="F21" s="93"/>
      <c r="G21" s="21"/>
      <c r="H21" s="93"/>
      <c r="I21" s="21"/>
      <c r="J21" s="21"/>
    </row>
    <row r="22" spans="1:10" s="94" customFormat="1" x14ac:dyDescent="0.25">
      <c r="A22" s="88" t="s">
        <v>577</v>
      </c>
      <c r="B22" s="15" t="s">
        <v>521</v>
      </c>
      <c r="C22" s="16" t="s">
        <v>12</v>
      </c>
      <c r="D22" s="16"/>
      <c r="E22" s="16">
        <f>SUM(F22,H22)</f>
        <v>126</v>
      </c>
      <c r="F22" s="52">
        <v>40</v>
      </c>
      <c r="G22" s="85" t="s">
        <v>8</v>
      </c>
      <c r="H22" s="52">
        <v>86</v>
      </c>
      <c r="I22" s="16" t="s">
        <v>8</v>
      </c>
      <c r="J22" s="16" t="s">
        <v>595</v>
      </c>
    </row>
    <row r="23" spans="1:10" s="94" customFormat="1" x14ac:dyDescent="0.25">
      <c r="A23" s="88" t="s">
        <v>578</v>
      </c>
      <c r="B23" s="15" t="s">
        <v>531</v>
      </c>
      <c r="C23" s="16" t="s">
        <v>12</v>
      </c>
      <c r="D23" s="16"/>
      <c r="E23" s="16">
        <f>SUM(F23,H23)</f>
        <v>101</v>
      </c>
      <c r="F23" s="52">
        <v>42</v>
      </c>
      <c r="G23" s="85" t="s">
        <v>8</v>
      </c>
      <c r="H23" s="52">
        <v>59</v>
      </c>
      <c r="I23" s="16" t="s">
        <v>8</v>
      </c>
      <c r="J23" s="16" t="s">
        <v>595</v>
      </c>
    </row>
    <row r="24" spans="1:10" s="94" customFormat="1" x14ac:dyDescent="0.25">
      <c r="A24" s="88" t="s">
        <v>579</v>
      </c>
      <c r="B24" s="15" t="s">
        <v>527</v>
      </c>
      <c r="C24" s="16" t="s">
        <v>12</v>
      </c>
      <c r="D24" s="16"/>
      <c r="E24" s="16">
        <f>SUM(F24,H24)</f>
        <v>93</v>
      </c>
      <c r="F24" s="52">
        <v>42</v>
      </c>
      <c r="G24" s="85" t="s">
        <v>8</v>
      </c>
      <c r="H24" s="52">
        <v>51</v>
      </c>
      <c r="I24" s="16" t="s">
        <v>8</v>
      </c>
      <c r="J24" s="16" t="s">
        <v>595</v>
      </c>
    </row>
    <row r="25" spans="1:10" x14ac:dyDescent="0.2">
      <c r="B25" s="20"/>
      <c r="C25" s="80"/>
      <c r="D25" s="80"/>
      <c r="E25" s="80"/>
      <c r="F25" s="97"/>
      <c r="G25" s="86"/>
      <c r="H25" s="97"/>
      <c r="I25" s="80"/>
      <c r="J25" s="80"/>
    </row>
    <row r="26" spans="1:10" x14ac:dyDescent="0.2">
      <c r="B26" s="20"/>
      <c r="C26" s="21"/>
      <c r="D26" s="21"/>
      <c r="E26" s="21"/>
      <c r="F26" s="93"/>
      <c r="G26" s="21"/>
      <c r="H26" s="21"/>
      <c r="I26" s="21"/>
      <c r="J26" s="21"/>
    </row>
    <row r="27" spans="1:10" x14ac:dyDescent="0.2">
      <c r="B27" s="20"/>
      <c r="C27" s="21"/>
      <c r="D27" s="21"/>
      <c r="E27" s="21"/>
      <c r="F27" s="21"/>
      <c r="G27" s="21"/>
      <c r="H27" s="93"/>
      <c r="I27" s="21"/>
      <c r="J27" s="21"/>
    </row>
    <row r="28" spans="1:10" x14ac:dyDescent="0.2">
      <c r="B28" s="20"/>
      <c r="C28" s="21"/>
      <c r="D28" s="21"/>
      <c r="E28" s="21"/>
      <c r="F28" s="21"/>
      <c r="G28" s="21"/>
      <c r="H28" s="93"/>
      <c r="I28" s="21"/>
      <c r="J28" s="21"/>
    </row>
    <row r="29" spans="1:10" x14ac:dyDescent="0.2">
      <c r="B29" s="20"/>
      <c r="C29" s="21"/>
      <c r="D29" s="21"/>
      <c r="E29" s="21"/>
      <c r="F29" s="21"/>
      <c r="G29" s="21"/>
      <c r="H29" s="93"/>
      <c r="I29" s="21"/>
      <c r="J29" s="21"/>
    </row>
    <row r="30" spans="1:10" x14ac:dyDescent="0.2">
      <c r="B30" s="20"/>
      <c r="C30" s="21"/>
      <c r="D30" s="21"/>
      <c r="E30" s="21"/>
      <c r="F30" s="21"/>
      <c r="G30" s="21"/>
      <c r="H30" s="93"/>
      <c r="I30" s="21"/>
      <c r="J30" s="21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21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21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21"/>
    </row>
    <row r="34" spans="2:10" x14ac:dyDescent="0.2">
      <c r="B34" s="20"/>
      <c r="C34" s="21"/>
      <c r="D34" s="21"/>
      <c r="E34" s="21"/>
      <c r="F34" s="21"/>
      <c r="G34" s="21"/>
      <c r="H34" s="21"/>
      <c r="I34" s="21"/>
      <c r="J34" s="21"/>
    </row>
    <row r="36" spans="2:10" x14ac:dyDescent="0.2">
      <c r="B36" s="20"/>
      <c r="C36" s="21"/>
      <c r="D36" s="21"/>
      <c r="E36" s="21"/>
      <c r="F36" s="21"/>
      <c r="G36" s="87"/>
      <c r="H36" s="93"/>
      <c r="I36" s="21"/>
      <c r="J36" s="21"/>
    </row>
    <row r="37" spans="2:10" x14ac:dyDescent="0.2">
      <c r="B37" s="20"/>
      <c r="C37" s="21"/>
      <c r="D37" s="21"/>
      <c r="E37" s="21"/>
      <c r="F37" s="21"/>
      <c r="G37" s="87"/>
      <c r="H37" s="93"/>
      <c r="I37" s="21"/>
      <c r="J37" s="21"/>
    </row>
    <row r="38" spans="2:10" x14ac:dyDescent="0.2">
      <c r="B38" s="20"/>
      <c r="C38" s="21"/>
      <c r="D38" s="21"/>
      <c r="E38" s="21"/>
      <c r="F38" s="93"/>
      <c r="G38" s="87"/>
      <c r="H38" s="93"/>
      <c r="I38" s="21"/>
      <c r="J38" s="21"/>
    </row>
    <row r="39" spans="2:10" x14ac:dyDescent="0.2">
      <c r="B39" s="20"/>
      <c r="C39" s="21"/>
      <c r="D39" s="21"/>
      <c r="E39" s="21"/>
      <c r="F39" s="93"/>
      <c r="G39" s="87"/>
      <c r="H39" s="93"/>
      <c r="I39" s="21"/>
      <c r="J39" s="21"/>
    </row>
    <row r="40" spans="2:10" x14ac:dyDescent="0.2">
      <c r="B40" s="20"/>
      <c r="C40" s="21"/>
      <c r="D40" s="21"/>
      <c r="E40" s="21"/>
      <c r="F40" s="93"/>
      <c r="G40" s="87"/>
      <c r="H40" s="93"/>
      <c r="I40" s="21"/>
      <c r="J40" s="21"/>
    </row>
    <row r="41" spans="2:10" x14ac:dyDescent="0.2">
      <c r="B41" s="20"/>
      <c r="C41" s="21"/>
      <c r="D41" s="21"/>
      <c r="E41" s="21"/>
      <c r="F41" s="93"/>
      <c r="G41" s="87"/>
      <c r="H41" s="93"/>
      <c r="I41" s="21"/>
      <c r="J41" s="21"/>
    </row>
    <row r="42" spans="2:10" x14ac:dyDescent="0.2">
      <c r="B42" s="20"/>
      <c r="C42" s="21"/>
      <c r="D42" s="21"/>
      <c r="E42" s="21"/>
      <c r="F42" s="93"/>
      <c r="G42" s="87"/>
      <c r="H42" s="93"/>
      <c r="I42" s="21"/>
      <c r="J42" s="21"/>
    </row>
    <row r="43" spans="2:10" x14ac:dyDescent="0.2">
      <c r="B43" s="20"/>
      <c r="C43" s="21"/>
      <c r="D43" s="21"/>
      <c r="E43" s="21"/>
      <c r="F43" s="93"/>
      <c r="G43" s="87"/>
      <c r="H43" s="93"/>
      <c r="I43" s="21"/>
      <c r="J43" s="21"/>
    </row>
    <row r="44" spans="2:10" x14ac:dyDescent="0.2">
      <c r="B44" s="20"/>
      <c r="C44" s="21"/>
      <c r="D44" s="21"/>
      <c r="E44" s="21"/>
      <c r="F44" s="93"/>
      <c r="G44" s="87"/>
      <c r="H44" s="93"/>
      <c r="I44" s="21"/>
      <c r="J44" s="21"/>
    </row>
    <row r="45" spans="2:10" x14ac:dyDescent="0.2">
      <c r="B45" s="20"/>
      <c r="C45" s="21"/>
      <c r="D45" s="21"/>
      <c r="E45" s="21"/>
      <c r="F45" s="21"/>
      <c r="G45" s="87"/>
      <c r="H45" s="93"/>
      <c r="I45" s="21"/>
      <c r="J45" s="21"/>
    </row>
    <row r="46" spans="2:10" x14ac:dyDescent="0.2">
      <c r="B46" s="20"/>
      <c r="C46" s="21"/>
      <c r="D46" s="21"/>
      <c r="E46" s="21"/>
      <c r="F46" s="21"/>
      <c r="G46" s="87"/>
      <c r="H46" s="21"/>
      <c r="I46" s="21"/>
      <c r="J46" s="21"/>
    </row>
    <row r="47" spans="2:10" x14ac:dyDescent="0.2">
      <c r="B47" s="20"/>
      <c r="C47" s="21"/>
      <c r="D47" s="21"/>
      <c r="E47" s="21"/>
      <c r="F47" s="21"/>
      <c r="G47" s="87"/>
      <c r="H47" s="93"/>
      <c r="I47" s="21"/>
      <c r="J47" s="21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tabSelected="1" workbookViewId="0">
      <selection activeCell="B24" sqref="B24"/>
    </sheetView>
  </sheetViews>
  <sheetFormatPr defaultRowHeight="12.75" x14ac:dyDescent="0.2"/>
  <cols>
    <col min="1" max="1" width="4.7109375" style="2" bestFit="1" customWidth="1"/>
    <col min="2" max="2" width="44.28515625" style="9" bestFit="1" customWidth="1"/>
    <col min="3" max="3" width="6.42578125" style="2" bestFit="1" customWidth="1"/>
    <col min="4" max="4" width="8.42578125" style="2" bestFit="1" customWidth="1"/>
    <col min="5" max="5" width="6.85546875" style="2" bestFit="1" customWidth="1"/>
    <col min="6" max="6" width="11.85546875" style="2" bestFit="1" customWidth="1"/>
    <col min="7" max="7" width="10.28515625" style="2" bestFit="1" customWidth="1"/>
    <col min="8" max="8" width="11.85546875" style="2" bestFit="1" customWidth="1"/>
    <col min="9" max="9" width="25.7109375" style="2" bestFit="1" customWidth="1"/>
    <col min="10" max="16384" width="9.140625" style="9"/>
  </cols>
  <sheetData>
    <row r="1" spans="1:9" x14ac:dyDescent="0.2">
      <c r="B1" s="7" t="s">
        <v>407</v>
      </c>
    </row>
    <row r="3" spans="1:9" s="101" customFormat="1" ht="25.5" x14ac:dyDescent="0.25">
      <c r="A3" s="100" t="s">
        <v>79</v>
      </c>
      <c r="B3" s="11" t="s">
        <v>0</v>
      </c>
      <c r="C3" s="3" t="s">
        <v>602</v>
      </c>
      <c r="D3" s="3" t="s">
        <v>4</v>
      </c>
      <c r="E3" s="3" t="s">
        <v>1</v>
      </c>
      <c r="F3" s="3" t="s">
        <v>2</v>
      </c>
      <c r="G3" s="3" t="s">
        <v>3</v>
      </c>
      <c r="H3" s="3" t="s">
        <v>2</v>
      </c>
      <c r="I3" s="3" t="s">
        <v>6</v>
      </c>
    </row>
    <row r="4" spans="1:9" x14ac:dyDescent="0.2">
      <c r="A4" s="14">
        <v>1</v>
      </c>
      <c r="B4" s="15" t="s">
        <v>300</v>
      </c>
      <c r="C4" s="4"/>
      <c r="D4" s="4">
        <v>143</v>
      </c>
      <c r="E4" s="17">
        <v>46</v>
      </c>
      <c r="F4" s="4" t="s">
        <v>8</v>
      </c>
      <c r="G4" s="17">
        <v>97</v>
      </c>
      <c r="H4" s="4" t="s">
        <v>8</v>
      </c>
      <c r="I4" s="102" t="s">
        <v>588</v>
      </c>
    </row>
    <row r="5" spans="1:9" x14ac:dyDescent="0.2">
      <c r="A5" s="14">
        <v>2</v>
      </c>
      <c r="B5" s="15" t="s">
        <v>48</v>
      </c>
      <c r="C5" s="4"/>
      <c r="D5" s="4">
        <v>142</v>
      </c>
      <c r="E5" s="17">
        <v>46</v>
      </c>
      <c r="F5" s="4" t="s">
        <v>8</v>
      </c>
      <c r="G5" s="17">
        <v>96</v>
      </c>
      <c r="H5" s="4" t="s">
        <v>8</v>
      </c>
      <c r="I5" s="102" t="s">
        <v>584</v>
      </c>
    </row>
    <row r="6" spans="1:9" x14ac:dyDescent="0.2">
      <c r="A6" s="14">
        <v>3</v>
      </c>
      <c r="B6" s="15" t="s">
        <v>409</v>
      </c>
      <c r="C6" s="4"/>
      <c r="D6" s="4">
        <v>141</v>
      </c>
      <c r="E6" s="17">
        <v>42</v>
      </c>
      <c r="F6" s="4" t="s">
        <v>8</v>
      </c>
      <c r="G6" s="17">
        <v>99</v>
      </c>
      <c r="H6" s="4" t="s">
        <v>8</v>
      </c>
      <c r="I6" s="103" t="s">
        <v>595</v>
      </c>
    </row>
    <row r="7" spans="1:9" x14ac:dyDescent="0.2">
      <c r="A7" s="14">
        <v>4</v>
      </c>
      <c r="B7" s="15" t="s">
        <v>236</v>
      </c>
      <c r="C7" s="4"/>
      <c r="D7" s="4">
        <v>122</v>
      </c>
      <c r="E7" s="17">
        <v>44</v>
      </c>
      <c r="F7" s="4" t="s">
        <v>8</v>
      </c>
      <c r="G7" s="17">
        <v>78</v>
      </c>
      <c r="H7" s="4" t="s">
        <v>8</v>
      </c>
      <c r="I7" s="103" t="s">
        <v>595</v>
      </c>
    </row>
    <row r="8" spans="1:9" x14ac:dyDescent="0.2">
      <c r="A8" s="14">
        <v>5</v>
      </c>
      <c r="B8" s="15" t="s">
        <v>411</v>
      </c>
      <c r="C8" s="4"/>
      <c r="D8" s="4">
        <v>120</v>
      </c>
      <c r="E8" s="17">
        <v>40</v>
      </c>
      <c r="F8" s="4" t="s">
        <v>8</v>
      </c>
      <c r="G8" s="17">
        <v>80</v>
      </c>
      <c r="H8" s="4" t="s">
        <v>25</v>
      </c>
      <c r="I8" s="103" t="s">
        <v>595</v>
      </c>
    </row>
    <row r="9" spans="1:9" x14ac:dyDescent="0.2">
      <c r="A9" s="14">
        <v>6</v>
      </c>
      <c r="B9" s="15" t="s">
        <v>412</v>
      </c>
      <c r="C9" s="4"/>
      <c r="D9" s="4">
        <v>87</v>
      </c>
      <c r="E9" s="17">
        <v>42</v>
      </c>
      <c r="F9" s="4" t="s">
        <v>8</v>
      </c>
      <c r="G9" s="17">
        <v>45</v>
      </c>
      <c r="H9" s="4" t="s">
        <v>8</v>
      </c>
      <c r="I9" s="103" t="s">
        <v>595</v>
      </c>
    </row>
    <row r="10" spans="1:9" x14ac:dyDescent="0.2">
      <c r="B10" s="20"/>
      <c r="C10" s="6"/>
      <c r="D10" s="6"/>
      <c r="E10" s="6"/>
      <c r="F10" s="6"/>
      <c r="G10" s="22"/>
      <c r="H10" s="6"/>
      <c r="I10" s="6"/>
    </row>
    <row r="11" spans="1:9" s="105" customFormat="1" x14ac:dyDescent="0.25">
      <c r="A11" s="100" t="s">
        <v>583</v>
      </c>
      <c r="B11" s="15" t="s">
        <v>518</v>
      </c>
      <c r="C11" s="4" t="s">
        <v>12</v>
      </c>
      <c r="D11" s="4">
        <f>SUM(E11,G11)</f>
        <v>128</v>
      </c>
      <c r="E11" s="17">
        <v>46</v>
      </c>
      <c r="F11" s="104" t="s">
        <v>8</v>
      </c>
      <c r="G11" s="17">
        <v>82</v>
      </c>
      <c r="H11" s="4" t="s">
        <v>8</v>
      </c>
      <c r="I11" s="103" t="s">
        <v>595</v>
      </c>
    </row>
    <row r="12" spans="1:9" x14ac:dyDescent="0.2">
      <c r="B12" s="20"/>
      <c r="C12" s="63"/>
      <c r="D12" s="63"/>
      <c r="E12" s="106"/>
      <c r="F12" s="107"/>
      <c r="G12" s="106"/>
      <c r="H12" s="63"/>
      <c r="I12" s="63"/>
    </row>
  </sheetData>
  <sortState ref="B44:L53">
    <sortCondition ref="I44:I53" customList="В_КОНКУРСЕ,ЗАБРАЛ_ДОК,ПОЛУЧИЛ_ДВОЙКУ,НЕЯВКА"/>
    <sortCondition descending="1" ref="E44:E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0"/>
  <sheetViews>
    <sheetView workbookViewId="0">
      <selection activeCell="C5" sqref="C5"/>
    </sheetView>
  </sheetViews>
  <sheetFormatPr defaultRowHeight="15" x14ac:dyDescent="0.25"/>
  <cols>
    <col min="1" max="1" width="5.7109375" style="23" bestFit="1" customWidth="1"/>
    <col min="2" max="2" width="41.42578125" style="23" customWidth="1"/>
    <col min="3" max="3" width="9.140625" style="25" bestFit="1" customWidth="1"/>
    <col min="4" max="4" width="3" style="25" bestFit="1" customWidth="1"/>
    <col min="5" max="5" width="8" style="26" bestFit="1" customWidth="1"/>
    <col min="6" max="6" width="6.42578125" style="26" bestFit="1" customWidth="1"/>
    <col min="7" max="7" width="9.5703125" style="2" bestFit="1" customWidth="1"/>
    <col min="8" max="8" width="7.42578125" style="26" customWidth="1"/>
    <col min="9" max="9" width="9.5703125" style="2" bestFit="1" customWidth="1"/>
    <col min="10" max="10" width="42.5703125" style="44" customWidth="1"/>
    <col min="11" max="16384" width="9.140625" style="23"/>
  </cols>
  <sheetData>
    <row r="1" spans="1:10" x14ac:dyDescent="0.25">
      <c r="B1" s="24" t="s">
        <v>10</v>
      </c>
      <c r="C1" s="25" t="s">
        <v>600</v>
      </c>
      <c r="D1" s="25">
        <v>15</v>
      </c>
      <c r="E1" s="23"/>
      <c r="F1" s="23"/>
      <c r="G1" s="43" t="s">
        <v>601</v>
      </c>
      <c r="H1" s="26">
        <v>3</v>
      </c>
    </row>
    <row r="3" spans="1:10" s="31" customFormat="1" ht="25.5" x14ac:dyDescent="0.25">
      <c r="A3" s="27" t="s">
        <v>79</v>
      </c>
      <c r="B3" s="28" t="s">
        <v>0</v>
      </c>
      <c r="C3" s="29" t="s">
        <v>602</v>
      </c>
      <c r="D3" s="29"/>
      <c r="E3" s="30" t="s">
        <v>4</v>
      </c>
      <c r="F3" s="30" t="s">
        <v>1</v>
      </c>
      <c r="G3" s="3" t="s">
        <v>2</v>
      </c>
      <c r="H3" s="30" t="s">
        <v>3</v>
      </c>
      <c r="I3" s="3" t="s">
        <v>2</v>
      </c>
      <c r="J3" s="45" t="s">
        <v>6</v>
      </c>
    </row>
    <row r="4" spans="1:10" x14ac:dyDescent="0.25">
      <c r="A4" s="32">
        <v>1</v>
      </c>
      <c r="B4" s="33" t="s">
        <v>35</v>
      </c>
      <c r="C4" s="34"/>
      <c r="D4" s="34"/>
      <c r="E4" s="35">
        <v>185</v>
      </c>
      <c r="F4" s="36">
        <v>86</v>
      </c>
      <c r="G4" s="4" t="s">
        <v>8</v>
      </c>
      <c r="H4" s="36">
        <v>99</v>
      </c>
      <c r="I4" s="4" t="s">
        <v>8</v>
      </c>
      <c r="J4" s="46" t="s">
        <v>588</v>
      </c>
    </row>
    <row r="5" spans="1:10" x14ac:dyDescent="0.25">
      <c r="A5" s="32">
        <v>2</v>
      </c>
      <c r="B5" s="33" t="s">
        <v>69</v>
      </c>
      <c r="C5" s="34"/>
      <c r="D5" s="1" t="str">
        <f>IF(C5="Да",  MAX($D$4:D4)+1,"")</f>
        <v/>
      </c>
      <c r="E5" s="35">
        <v>174</v>
      </c>
      <c r="F5" s="36">
        <v>76</v>
      </c>
      <c r="G5" s="4" t="s">
        <v>8</v>
      </c>
      <c r="H5" s="36">
        <v>98</v>
      </c>
      <c r="I5" s="4" t="s">
        <v>8</v>
      </c>
      <c r="J5" s="47" t="s">
        <v>594</v>
      </c>
    </row>
    <row r="6" spans="1:10" x14ac:dyDescent="0.25">
      <c r="A6" s="32">
        <v>3</v>
      </c>
      <c r="B6" s="33" t="s">
        <v>34</v>
      </c>
      <c r="C6" s="34"/>
      <c r="D6" s="1" t="str">
        <f>IF(C6="Да",  MAX($D$4:D5)+1,"")</f>
        <v/>
      </c>
      <c r="E6" s="35">
        <v>173</v>
      </c>
      <c r="F6" s="36">
        <v>76</v>
      </c>
      <c r="G6" s="4" t="s">
        <v>8</v>
      </c>
      <c r="H6" s="36">
        <v>97</v>
      </c>
      <c r="I6" s="4" t="s">
        <v>8</v>
      </c>
      <c r="J6" s="46" t="s">
        <v>588</v>
      </c>
    </row>
    <row r="7" spans="1:10" x14ac:dyDescent="0.25">
      <c r="A7" s="32">
        <v>4</v>
      </c>
      <c r="B7" s="33" t="s">
        <v>46</v>
      </c>
      <c r="C7" s="34"/>
      <c r="D7" s="1" t="str">
        <f>IF(C7="Да",  MAX($D$4:D6)+1,"")</f>
        <v/>
      </c>
      <c r="E7" s="35">
        <v>168</v>
      </c>
      <c r="F7" s="36">
        <v>72</v>
      </c>
      <c r="G7" s="4" t="s">
        <v>8</v>
      </c>
      <c r="H7" s="36">
        <v>96</v>
      </c>
      <c r="I7" s="4" t="s">
        <v>8</v>
      </c>
      <c r="J7" s="46" t="s">
        <v>584</v>
      </c>
    </row>
    <row r="8" spans="1:10" x14ac:dyDescent="0.25">
      <c r="A8" s="32">
        <v>5</v>
      </c>
      <c r="B8" s="33" t="s">
        <v>66</v>
      </c>
      <c r="C8" s="34" t="s">
        <v>12</v>
      </c>
      <c r="D8" s="1">
        <f>IF(C8="Да",  MAX($D$4:D7)+1,"")</f>
        <v>1</v>
      </c>
      <c r="E8" s="35">
        <v>164</v>
      </c>
      <c r="F8" s="36">
        <v>74</v>
      </c>
      <c r="G8" s="4" t="s">
        <v>8</v>
      </c>
      <c r="H8" s="36">
        <v>90</v>
      </c>
      <c r="I8" s="4" t="s">
        <v>25</v>
      </c>
      <c r="J8" s="47" t="s">
        <v>594</v>
      </c>
    </row>
    <row r="9" spans="1:10" x14ac:dyDescent="0.25">
      <c r="A9" s="32">
        <v>6</v>
      </c>
      <c r="B9" s="33" t="s">
        <v>37</v>
      </c>
      <c r="C9" s="34"/>
      <c r="D9" s="1" t="str">
        <f>IF(C9="Да",  MAX($D$4:D8)+1,"")</f>
        <v/>
      </c>
      <c r="E9" s="35">
        <v>164</v>
      </c>
      <c r="F9" s="36">
        <v>66</v>
      </c>
      <c r="G9" s="4" t="s">
        <v>8</v>
      </c>
      <c r="H9" s="36">
        <v>98</v>
      </c>
      <c r="I9" s="4" t="s">
        <v>8</v>
      </c>
      <c r="J9" s="46" t="s">
        <v>588</v>
      </c>
    </row>
    <row r="10" spans="1:10" x14ac:dyDescent="0.25">
      <c r="A10" s="32">
        <v>7</v>
      </c>
      <c r="B10" s="33" t="s">
        <v>51</v>
      </c>
      <c r="C10" s="34" t="s">
        <v>12</v>
      </c>
      <c r="D10" s="1">
        <f>IF(C10="Да",  MAX($D$4:D9)+1,"")</f>
        <v>2</v>
      </c>
      <c r="E10" s="35">
        <v>161</v>
      </c>
      <c r="F10" s="36">
        <v>62</v>
      </c>
      <c r="G10" s="4" t="s">
        <v>8</v>
      </c>
      <c r="H10" s="36">
        <v>99</v>
      </c>
      <c r="I10" s="4" t="s">
        <v>8</v>
      </c>
      <c r="J10" s="47" t="s">
        <v>594</v>
      </c>
    </row>
    <row r="11" spans="1:10" x14ac:dyDescent="0.25">
      <c r="A11" s="32">
        <v>8</v>
      </c>
      <c r="B11" s="33" t="s">
        <v>26</v>
      </c>
      <c r="C11" s="34" t="s">
        <v>12</v>
      </c>
      <c r="D11" s="1">
        <f>IF(C11="Да",  MAX($D$4:D10)+1,"")</f>
        <v>3</v>
      </c>
      <c r="E11" s="35">
        <v>160</v>
      </c>
      <c r="F11" s="36">
        <v>70</v>
      </c>
      <c r="G11" s="4" t="s">
        <v>8</v>
      </c>
      <c r="H11" s="36">
        <v>90</v>
      </c>
      <c r="I11" s="4" t="s">
        <v>8</v>
      </c>
      <c r="J11" s="47" t="s">
        <v>594</v>
      </c>
    </row>
    <row r="12" spans="1:10" x14ac:dyDescent="0.25">
      <c r="A12" s="32">
        <v>9</v>
      </c>
      <c r="B12" s="33" t="s">
        <v>64</v>
      </c>
      <c r="C12" s="34" t="s">
        <v>12</v>
      </c>
      <c r="D12" s="1">
        <f>IF(C12="Да",  MAX($D$4:D11)+1,"")</f>
        <v>4</v>
      </c>
      <c r="E12" s="35">
        <v>159</v>
      </c>
      <c r="F12" s="36">
        <v>62</v>
      </c>
      <c r="G12" s="4" t="s">
        <v>8</v>
      </c>
      <c r="H12" s="36">
        <v>97</v>
      </c>
      <c r="I12" s="4" t="s">
        <v>8</v>
      </c>
      <c r="J12" s="47" t="s">
        <v>594</v>
      </c>
    </row>
    <row r="13" spans="1:10" x14ac:dyDescent="0.25">
      <c r="A13" s="32">
        <v>10</v>
      </c>
      <c r="B13" s="33" t="s">
        <v>70</v>
      </c>
      <c r="C13" s="34" t="s">
        <v>12</v>
      </c>
      <c r="D13" s="1">
        <f>IF(C13="Да",  MAX($D$4:D12)+1,"")</f>
        <v>5</v>
      </c>
      <c r="E13" s="35">
        <v>159</v>
      </c>
      <c r="F13" s="36">
        <v>60</v>
      </c>
      <c r="G13" s="4" t="s">
        <v>8</v>
      </c>
      <c r="H13" s="36">
        <v>99</v>
      </c>
      <c r="I13" s="4" t="s">
        <v>8</v>
      </c>
      <c r="J13" s="47" t="s">
        <v>594</v>
      </c>
    </row>
    <row r="14" spans="1:10" x14ac:dyDescent="0.25">
      <c r="A14" s="32">
        <v>11</v>
      </c>
      <c r="B14" s="33" t="s">
        <v>33</v>
      </c>
      <c r="C14" s="34" t="s">
        <v>12</v>
      </c>
      <c r="D14" s="1">
        <f>IF(C14="Да",  MAX($D$4:D13)+1,"")</f>
        <v>6</v>
      </c>
      <c r="E14" s="35">
        <v>157</v>
      </c>
      <c r="F14" s="36">
        <v>70</v>
      </c>
      <c r="G14" s="4" t="s">
        <v>8</v>
      </c>
      <c r="H14" s="36">
        <v>87</v>
      </c>
      <c r="I14" s="4" t="s">
        <v>8</v>
      </c>
      <c r="J14" s="47" t="s">
        <v>594</v>
      </c>
    </row>
    <row r="15" spans="1:10" x14ac:dyDescent="0.25">
      <c r="A15" s="32">
        <v>12</v>
      </c>
      <c r="B15" s="33" t="s">
        <v>48</v>
      </c>
      <c r="C15" s="34"/>
      <c r="D15" s="1" t="str">
        <f>IF(C15="Да",  MAX($D$4:D14)+1,"")</f>
        <v/>
      </c>
      <c r="E15" s="35">
        <v>154</v>
      </c>
      <c r="F15" s="36">
        <v>58</v>
      </c>
      <c r="G15" s="4" t="s">
        <v>8</v>
      </c>
      <c r="H15" s="36">
        <v>96</v>
      </c>
      <c r="I15" s="4" t="s">
        <v>8</v>
      </c>
      <c r="J15" s="46" t="s">
        <v>584</v>
      </c>
    </row>
    <row r="16" spans="1:10" x14ac:dyDescent="0.25">
      <c r="A16" s="32">
        <v>13</v>
      </c>
      <c r="B16" s="33" t="s">
        <v>11</v>
      </c>
      <c r="C16" s="34" t="s">
        <v>12</v>
      </c>
      <c r="D16" s="1">
        <f>IF(C16="Да",  MAX($D$4:D15)+1,"")</f>
        <v>7</v>
      </c>
      <c r="E16" s="35">
        <v>153</v>
      </c>
      <c r="F16" s="36">
        <v>62</v>
      </c>
      <c r="G16" s="4" t="s">
        <v>8</v>
      </c>
      <c r="H16" s="36">
        <v>91</v>
      </c>
      <c r="I16" s="4" t="s">
        <v>8</v>
      </c>
      <c r="J16" s="47" t="s">
        <v>594</v>
      </c>
    </row>
    <row r="17" spans="1:10" x14ac:dyDescent="0.25">
      <c r="A17" s="32">
        <v>14</v>
      </c>
      <c r="B17" s="33" t="s">
        <v>44</v>
      </c>
      <c r="C17" s="34"/>
      <c r="D17" s="1" t="str">
        <f>IF(C17="Да",  MAX($D$4:D16)+1,"")</f>
        <v/>
      </c>
      <c r="E17" s="35">
        <v>153</v>
      </c>
      <c r="F17" s="36">
        <v>58</v>
      </c>
      <c r="G17" s="4" t="s">
        <v>8</v>
      </c>
      <c r="H17" s="36">
        <v>95</v>
      </c>
      <c r="I17" s="4" t="s">
        <v>8</v>
      </c>
      <c r="J17" s="47" t="s">
        <v>594</v>
      </c>
    </row>
    <row r="18" spans="1:10" x14ac:dyDescent="0.25">
      <c r="A18" s="32" t="s">
        <v>80</v>
      </c>
      <c r="B18" s="33" t="s">
        <v>20</v>
      </c>
      <c r="C18" s="34" t="s">
        <v>12</v>
      </c>
      <c r="D18" s="1">
        <f>IF(C18="Да",  MAX($D$4:D17)+1,"")</f>
        <v>8</v>
      </c>
      <c r="E18" s="35">
        <v>153</v>
      </c>
      <c r="F18" s="36">
        <v>54</v>
      </c>
      <c r="G18" s="4" t="s">
        <v>8</v>
      </c>
      <c r="H18" s="36">
        <v>99</v>
      </c>
      <c r="I18" s="4" t="s">
        <v>8</v>
      </c>
      <c r="J18" s="47" t="s">
        <v>594</v>
      </c>
    </row>
    <row r="19" spans="1:10" x14ac:dyDescent="0.25">
      <c r="A19" s="32" t="s">
        <v>80</v>
      </c>
      <c r="B19" s="33" t="s">
        <v>75</v>
      </c>
      <c r="C19" s="34" t="s">
        <v>12</v>
      </c>
      <c r="D19" s="1">
        <f>IF(C19="Да",  MAX($D$4:D18)+1,"")</f>
        <v>9</v>
      </c>
      <c r="E19" s="35">
        <v>153</v>
      </c>
      <c r="F19" s="36">
        <v>54</v>
      </c>
      <c r="G19" s="4" t="s">
        <v>8</v>
      </c>
      <c r="H19" s="36">
        <v>99</v>
      </c>
      <c r="I19" s="4" t="s">
        <v>8</v>
      </c>
      <c r="J19" s="47" t="s">
        <v>594</v>
      </c>
    </row>
    <row r="20" spans="1:10" x14ac:dyDescent="0.25">
      <c r="A20" s="32">
        <v>17</v>
      </c>
      <c r="B20" s="33" t="s">
        <v>61</v>
      </c>
      <c r="C20" s="34"/>
      <c r="D20" s="1" t="str">
        <f>IF(C20="Да",  MAX($D$4:D19)+1,"")</f>
        <v/>
      </c>
      <c r="E20" s="35">
        <v>150</v>
      </c>
      <c r="F20" s="36">
        <v>52</v>
      </c>
      <c r="G20" s="4" t="s">
        <v>8</v>
      </c>
      <c r="H20" s="36">
        <v>98</v>
      </c>
      <c r="I20" s="4" t="s">
        <v>8</v>
      </c>
      <c r="J20" s="47" t="s">
        <v>594</v>
      </c>
    </row>
    <row r="21" spans="1:10" x14ac:dyDescent="0.25">
      <c r="A21" s="32">
        <v>18</v>
      </c>
      <c r="B21" s="33" t="s">
        <v>36</v>
      </c>
      <c r="C21" s="34"/>
      <c r="D21" s="1" t="str">
        <f>IF(C21="Да",  MAX($D$4:D20)+1,"")</f>
        <v/>
      </c>
      <c r="E21" s="35">
        <v>150</v>
      </c>
      <c r="F21" s="36">
        <v>50</v>
      </c>
      <c r="G21" s="4" t="s">
        <v>8</v>
      </c>
      <c r="H21" s="36">
        <v>100</v>
      </c>
      <c r="I21" s="4" t="s">
        <v>8</v>
      </c>
      <c r="J21" s="46" t="s">
        <v>588</v>
      </c>
    </row>
    <row r="22" spans="1:10" x14ac:dyDescent="0.25">
      <c r="A22" s="32">
        <v>19</v>
      </c>
      <c r="B22" s="33" t="s">
        <v>71</v>
      </c>
      <c r="C22" s="34"/>
      <c r="D22" s="1" t="str">
        <f>IF(C22="Да",  MAX($D$4:D21)+1,"")</f>
        <v/>
      </c>
      <c r="E22" s="35">
        <v>149</v>
      </c>
      <c r="F22" s="36">
        <v>52</v>
      </c>
      <c r="G22" s="4" t="s">
        <v>8</v>
      </c>
      <c r="H22" s="36">
        <v>97</v>
      </c>
      <c r="I22" s="4" t="s">
        <v>8</v>
      </c>
      <c r="J22" s="47" t="s">
        <v>596</v>
      </c>
    </row>
    <row r="23" spans="1:10" x14ac:dyDescent="0.25">
      <c r="A23" s="32">
        <v>20</v>
      </c>
      <c r="B23" s="33" t="s">
        <v>67</v>
      </c>
      <c r="C23" s="34"/>
      <c r="D23" s="1" t="str">
        <f>IF(C23="Да",  MAX($D$4:D22)+1,"")</f>
        <v/>
      </c>
      <c r="E23" s="35">
        <v>146</v>
      </c>
      <c r="F23" s="36">
        <v>62</v>
      </c>
      <c r="G23" s="4" t="s">
        <v>8</v>
      </c>
      <c r="H23" s="36">
        <v>84</v>
      </c>
      <c r="I23" s="4" t="s">
        <v>8</v>
      </c>
      <c r="J23" s="47" t="s">
        <v>596</v>
      </c>
    </row>
    <row r="24" spans="1:10" x14ac:dyDescent="0.25">
      <c r="A24" s="32">
        <v>21</v>
      </c>
      <c r="B24" s="33" t="s">
        <v>43</v>
      </c>
      <c r="C24" s="34"/>
      <c r="D24" s="1" t="str">
        <f>IF(C24="Да",  MAX($D$4:D23)+1,"")</f>
        <v/>
      </c>
      <c r="E24" s="35">
        <v>146</v>
      </c>
      <c r="F24" s="36">
        <v>60</v>
      </c>
      <c r="G24" s="4" t="s">
        <v>8</v>
      </c>
      <c r="H24" s="36">
        <v>86</v>
      </c>
      <c r="I24" s="4" t="s">
        <v>8</v>
      </c>
      <c r="J24" s="46" t="s">
        <v>584</v>
      </c>
    </row>
    <row r="25" spans="1:10" x14ac:dyDescent="0.25">
      <c r="A25" s="32">
        <v>22</v>
      </c>
      <c r="B25" s="33" t="s">
        <v>41</v>
      </c>
      <c r="C25" s="34" t="s">
        <v>12</v>
      </c>
      <c r="D25" s="1">
        <f>IF(C25="Да",  MAX($D$4:D24)+1,"")</f>
        <v>10</v>
      </c>
      <c r="E25" s="35">
        <v>144</v>
      </c>
      <c r="F25" s="36">
        <v>60</v>
      </c>
      <c r="G25" s="4" t="s">
        <v>8</v>
      </c>
      <c r="H25" s="36">
        <v>84</v>
      </c>
      <c r="I25" s="4" t="s">
        <v>8</v>
      </c>
      <c r="J25" s="47" t="s">
        <v>596</v>
      </c>
    </row>
    <row r="26" spans="1:10" x14ac:dyDescent="0.25">
      <c r="A26" s="32">
        <v>23</v>
      </c>
      <c r="B26" s="33" t="s">
        <v>22</v>
      </c>
      <c r="C26" s="34"/>
      <c r="D26" s="1" t="str">
        <f>IF(C26="Да",  MAX($D$4:D25)+1,"")</f>
        <v/>
      </c>
      <c r="E26" s="35">
        <v>143</v>
      </c>
      <c r="F26" s="36">
        <v>54</v>
      </c>
      <c r="G26" s="4" t="s">
        <v>8</v>
      </c>
      <c r="H26" s="36">
        <v>89</v>
      </c>
      <c r="I26" s="4" t="s">
        <v>8</v>
      </c>
      <c r="J26" s="47" t="s">
        <v>596</v>
      </c>
    </row>
    <row r="27" spans="1:10" x14ac:dyDescent="0.25">
      <c r="A27" s="32">
        <v>24</v>
      </c>
      <c r="B27" s="33" t="s">
        <v>60</v>
      </c>
      <c r="C27" s="34"/>
      <c r="D27" s="1" t="str">
        <f>IF(C27="Да",  MAX($D$4:D26)+1,"")</f>
        <v/>
      </c>
      <c r="E27" s="35">
        <v>142</v>
      </c>
      <c r="F27" s="36">
        <v>48</v>
      </c>
      <c r="G27" s="4" t="s">
        <v>8</v>
      </c>
      <c r="H27" s="36">
        <v>94</v>
      </c>
      <c r="I27" s="4" t="s">
        <v>8</v>
      </c>
      <c r="J27" s="46" t="s">
        <v>584</v>
      </c>
    </row>
    <row r="28" spans="1:10" x14ac:dyDescent="0.25">
      <c r="A28" s="32">
        <v>25</v>
      </c>
      <c r="B28" s="33" t="s">
        <v>73</v>
      </c>
      <c r="C28" s="34"/>
      <c r="D28" s="1" t="str">
        <f>IF(C28="Да",  MAX($D$4:D27)+1,"")</f>
        <v/>
      </c>
      <c r="E28" s="35">
        <v>142</v>
      </c>
      <c r="F28" s="36">
        <v>42</v>
      </c>
      <c r="G28" s="4" t="s">
        <v>8</v>
      </c>
      <c r="H28" s="36">
        <v>100</v>
      </c>
      <c r="I28" s="4" t="s">
        <v>74</v>
      </c>
      <c r="J28" s="47" t="s">
        <v>596</v>
      </c>
    </row>
    <row r="29" spans="1:10" x14ac:dyDescent="0.25">
      <c r="A29" s="32">
        <v>26</v>
      </c>
      <c r="B29" s="33" t="s">
        <v>23</v>
      </c>
      <c r="C29" s="34" t="s">
        <v>12</v>
      </c>
      <c r="D29" s="1">
        <f>IF(C29="Да",  MAX($D$4:D28)+1,"")</f>
        <v>11</v>
      </c>
      <c r="E29" s="35">
        <v>141</v>
      </c>
      <c r="F29" s="36">
        <v>56</v>
      </c>
      <c r="G29" s="4" t="s">
        <v>8</v>
      </c>
      <c r="H29" s="36">
        <v>85</v>
      </c>
      <c r="I29" s="4" t="s">
        <v>8</v>
      </c>
      <c r="J29" s="47" t="s">
        <v>596</v>
      </c>
    </row>
    <row r="30" spans="1:10" x14ac:dyDescent="0.25">
      <c r="A30" s="32">
        <v>27</v>
      </c>
      <c r="B30" s="33" t="s">
        <v>17</v>
      </c>
      <c r="C30" s="34"/>
      <c r="D30" s="1" t="str">
        <f>IF(C30="Да",  MAX($D$4:D29)+1,"")</f>
        <v/>
      </c>
      <c r="E30" s="35">
        <v>141</v>
      </c>
      <c r="F30" s="36">
        <v>52</v>
      </c>
      <c r="G30" s="4" t="s">
        <v>8</v>
      </c>
      <c r="H30" s="36">
        <v>89</v>
      </c>
      <c r="I30" s="4" t="s">
        <v>8</v>
      </c>
      <c r="J30" s="47" t="s">
        <v>596</v>
      </c>
    </row>
    <row r="31" spans="1:10" x14ac:dyDescent="0.25">
      <c r="A31" s="32">
        <v>28</v>
      </c>
      <c r="B31" s="33" t="s">
        <v>7</v>
      </c>
      <c r="C31" s="34"/>
      <c r="D31" s="1" t="str">
        <f>IF(C31="Да",  MAX($D$4:D30)+1,"")</f>
        <v/>
      </c>
      <c r="E31" s="35">
        <v>140</v>
      </c>
      <c r="F31" s="36">
        <v>44</v>
      </c>
      <c r="G31" s="4" t="s">
        <v>8</v>
      </c>
      <c r="H31" s="36">
        <v>96</v>
      </c>
      <c r="I31" s="4" t="s">
        <v>8</v>
      </c>
      <c r="J31" s="47" t="s">
        <v>596</v>
      </c>
    </row>
    <row r="32" spans="1:10" x14ac:dyDescent="0.25">
      <c r="A32" s="32">
        <v>29</v>
      </c>
      <c r="B32" s="33" t="s">
        <v>39</v>
      </c>
      <c r="C32" s="34"/>
      <c r="D32" s="1" t="str">
        <f>IF(C32="Да",  MAX($D$4:D31)+1,"")</f>
        <v/>
      </c>
      <c r="E32" s="35">
        <v>136</v>
      </c>
      <c r="F32" s="36">
        <v>44</v>
      </c>
      <c r="G32" s="4" t="s">
        <v>8</v>
      </c>
      <c r="H32" s="36">
        <v>92</v>
      </c>
      <c r="I32" s="4" t="s">
        <v>8</v>
      </c>
      <c r="J32" s="47" t="s">
        <v>596</v>
      </c>
    </row>
    <row r="33" spans="1:10" x14ac:dyDescent="0.25">
      <c r="A33" s="32">
        <v>30</v>
      </c>
      <c r="B33" s="33" t="s">
        <v>47</v>
      </c>
      <c r="C33" s="34"/>
      <c r="D33" s="1" t="str">
        <f>IF(C33="Да",  MAX($D$4:D32)+1,"")</f>
        <v/>
      </c>
      <c r="E33" s="35">
        <v>135</v>
      </c>
      <c r="F33" s="36">
        <v>42</v>
      </c>
      <c r="G33" s="4" t="s">
        <v>8</v>
      </c>
      <c r="H33" s="36">
        <v>93</v>
      </c>
      <c r="I33" s="4" t="s">
        <v>8</v>
      </c>
      <c r="J33" s="47" t="s">
        <v>596</v>
      </c>
    </row>
    <row r="34" spans="1:10" x14ac:dyDescent="0.25">
      <c r="A34" s="32">
        <v>31</v>
      </c>
      <c r="B34" s="33" t="s">
        <v>49</v>
      </c>
      <c r="C34" s="34"/>
      <c r="D34" s="1" t="str">
        <f>IF(C34="Да",  MAX($D$4:D33)+1,"")</f>
        <v/>
      </c>
      <c r="E34" s="35">
        <v>134</v>
      </c>
      <c r="F34" s="36">
        <v>44</v>
      </c>
      <c r="G34" s="4" t="s">
        <v>8</v>
      </c>
      <c r="H34" s="36">
        <v>90</v>
      </c>
      <c r="I34" s="4" t="s">
        <v>8</v>
      </c>
      <c r="J34" s="46" t="s">
        <v>588</v>
      </c>
    </row>
    <row r="35" spans="1:10" x14ac:dyDescent="0.25">
      <c r="A35" s="32">
        <v>32</v>
      </c>
      <c r="B35" s="33" t="s">
        <v>72</v>
      </c>
      <c r="C35" s="34"/>
      <c r="D35" s="1" t="str">
        <f>IF(C35="Да",  MAX($D$4:D34)+1,"")</f>
        <v/>
      </c>
      <c r="E35" s="35">
        <v>133</v>
      </c>
      <c r="F35" s="36">
        <v>40</v>
      </c>
      <c r="G35" s="4" t="s">
        <v>8</v>
      </c>
      <c r="H35" s="36">
        <v>93</v>
      </c>
      <c r="I35" s="4" t="s">
        <v>8</v>
      </c>
      <c r="J35" s="47" t="s">
        <v>596</v>
      </c>
    </row>
    <row r="36" spans="1:10" x14ac:dyDescent="0.25">
      <c r="A36" s="32">
        <v>33</v>
      </c>
      <c r="B36" s="33" t="s">
        <v>16</v>
      </c>
      <c r="C36" s="34"/>
      <c r="D36" s="1" t="str">
        <f>IF(C36="Да",  MAX($D$4:D35)+1,"")</f>
        <v/>
      </c>
      <c r="E36" s="35">
        <v>132</v>
      </c>
      <c r="F36" s="36">
        <v>50</v>
      </c>
      <c r="G36" s="4" t="s">
        <v>8</v>
      </c>
      <c r="H36" s="36">
        <v>82</v>
      </c>
      <c r="I36" s="4" t="s">
        <v>8</v>
      </c>
      <c r="J36" s="46" t="s">
        <v>588</v>
      </c>
    </row>
    <row r="37" spans="1:10" x14ac:dyDescent="0.25">
      <c r="A37" s="32">
        <v>34</v>
      </c>
      <c r="B37" s="33" t="s">
        <v>58</v>
      </c>
      <c r="C37" s="34"/>
      <c r="D37" s="1" t="str">
        <f>IF(C37="Да",  MAX($D$4:D36)+1,"")</f>
        <v/>
      </c>
      <c r="E37" s="35">
        <v>129</v>
      </c>
      <c r="F37" s="36">
        <v>46</v>
      </c>
      <c r="G37" s="4" t="s">
        <v>8</v>
      </c>
      <c r="H37" s="36">
        <v>83</v>
      </c>
      <c r="I37" s="4" t="s">
        <v>8</v>
      </c>
      <c r="J37" s="47" t="s">
        <v>596</v>
      </c>
    </row>
    <row r="38" spans="1:10" x14ac:dyDescent="0.25">
      <c r="A38" s="32">
        <v>35</v>
      </c>
      <c r="B38" s="33" t="s">
        <v>78</v>
      </c>
      <c r="C38" s="34"/>
      <c r="D38" s="1" t="str">
        <f>IF(C38="Да",  MAX($D$4:D37)+1,"")</f>
        <v/>
      </c>
      <c r="E38" s="35">
        <v>127</v>
      </c>
      <c r="F38" s="36">
        <v>44</v>
      </c>
      <c r="G38" s="4" t="s">
        <v>8</v>
      </c>
      <c r="H38" s="36">
        <v>83</v>
      </c>
      <c r="I38" s="4" t="s">
        <v>8</v>
      </c>
      <c r="J38" s="47" t="s">
        <v>596</v>
      </c>
    </row>
    <row r="39" spans="1:10" x14ac:dyDescent="0.25">
      <c r="A39" s="32">
        <v>36</v>
      </c>
      <c r="B39" s="33" t="s">
        <v>13</v>
      </c>
      <c r="C39" s="34"/>
      <c r="D39" s="1" t="str">
        <f>IF(C39="Да",  MAX($D$4:D38)+1,"")</f>
        <v/>
      </c>
      <c r="E39" s="35">
        <v>127</v>
      </c>
      <c r="F39" s="36">
        <v>40</v>
      </c>
      <c r="G39" s="4" t="s">
        <v>8</v>
      </c>
      <c r="H39" s="36">
        <v>87</v>
      </c>
      <c r="I39" s="4" t="s">
        <v>8</v>
      </c>
      <c r="J39" s="47" t="s">
        <v>596</v>
      </c>
    </row>
    <row r="40" spans="1:10" x14ac:dyDescent="0.25">
      <c r="A40" s="32">
        <v>37</v>
      </c>
      <c r="B40" s="33" t="s">
        <v>54</v>
      </c>
      <c r="C40" s="34"/>
      <c r="D40" s="1" t="str">
        <f>IF(C40="Да",  MAX($D$4:D39)+1,"")</f>
        <v/>
      </c>
      <c r="E40" s="35">
        <v>126</v>
      </c>
      <c r="F40" s="36">
        <v>54</v>
      </c>
      <c r="G40" s="4" t="s">
        <v>8</v>
      </c>
      <c r="H40" s="36">
        <v>72</v>
      </c>
      <c r="I40" s="4" t="s">
        <v>8</v>
      </c>
      <c r="J40" s="47" t="s">
        <v>596</v>
      </c>
    </row>
    <row r="41" spans="1:10" x14ac:dyDescent="0.25">
      <c r="A41" s="32">
        <v>38</v>
      </c>
      <c r="B41" s="33" t="s">
        <v>68</v>
      </c>
      <c r="C41" s="34"/>
      <c r="D41" s="1" t="str">
        <f>IF(C41="Да",  MAX($D$4:D40)+1,"")</f>
        <v/>
      </c>
      <c r="E41" s="35">
        <v>125</v>
      </c>
      <c r="F41" s="36">
        <v>40</v>
      </c>
      <c r="G41" s="4" t="s">
        <v>8</v>
      </c>
      <c r="H41" s="36">
        <v>85</v>
      </c>
      <c r="I41" s="4" t="s">
        <v>8</v>
      </c>
      <c r="J41" s="47" t="s">
        <v>596</v>
      </c>
    </row>
    <row r="42" spans="1:10" x14ac:dyDescent="0.25">
      <c r="A42" s="32">
        <v>39</v>
      </c>
      <c r="B42" s="33" t="s">
        <v>77</v>
      </c>
      <c r="C42" s="34"/>
      <c r="D42" s="1" t="str">
        <f>IF(C42="Да",  MAX($D$4:D41)+1,"")</f>
        <v/>
      </c>
      <c r="E42" s="35">
        <v>122</v>
      </c>
      <c r="F42" s="36">
        <v>54</v>
      </c>
      <c r="G42" s="4" t="s">
        <v>8</v>
      </c>
      <c r="H42" s="36">
        <v>68</v>
      </c>
      <c r="I42" s="4" t="s">
        <v>8</v>
      </c>
      <c r="J42" s="47" t="s">
        <v>596</v>
      </c>
    </row>
    <row r="43" spans="1:10" x14ac:dyDescent="0.25">
      <c r="A43" s="32">
        <v>40</v>
      </c>
      <c r="B43" s="33" t="s">
        <v>59</v>
      </c>
      <c r="C43" s="34"/>
      <c r="D43" s="1" t="str">
        <f>IF(C43="Да",  MAX($D$4:D42)+1,"")</f>
        <v/>
      </c>
      <c r="E43" s="35">
        <v>122</v>
      </c>
      <c r="F43" s="36">
        <v>42</v>
      </c>
      <c r="G43" s="4" t="s">
        <v>8</v>
      </c>
      <c r="H43" s="36">
        <v>80</v>
      </c>
      <c r="I43" s="4" t="s">
        <v>25</v>
      </c>
      <c r="J43" s="47" t="s">
        <v>596</v>
      </c>
    </row>
    <row r="44" spans="1:10" x14ac:dyDescent="0.25">
      <c r="A44" s="32">
        <v>41</v>
      </c>
      <c r="B44" s="33" t="s">
        <v>55</v>
      </c>
      <c r="C44" s="34" t="s">
        <v>12</v>
      </c>
      <c r="D44" s="1">
        <f>IF(C44="Да",  MAX($D$4:D43)+1,"")</f>
        <v>12</v>
      </c>
      <c r="E44" s="35">
        <v>121</v>
      </c>
      <c r="F44" s="36">
        <v>46</v>
      </c>
      <c r="G44" s="4" t="s">
        <v>8</v>
      </c>
      <c r="H44" s="36">
        <v>75</v>
      </c>
      <c r="I44" s="4" t="s">
        <v>25</v>
      </c>
      <c r="J44" s="47" t="s">
        <v>596</v>
      </c>
    </row>
    <row r="45" spans="1:10" x14ac:dyDescent="0.25">
      <c r="A45" s="32">
        <v>42</v>
      </c>
      <c r="B45" s="33" t="s">
        <v>53</v>
      </c>
      <c r="C45" s="34"/>
      <c r="D45" s="1" t="str">
        <f>IF(C45="Да",  MAX($D$4:D44)+1,"")</f>
        <v/>
      </c>
      <c r="E45" s="35">
        <v>121</v>
      </c>
      <c r="F45" s="36">
        <v>42</v>
      </c>
      <c r="G45" s="4" t="s">
        <v>8</v>
      </c>
      <c r="H45" s="36">
        <v>79</v>
      </c>
      <c r="I45" s="4" t="s">
        <v>8</v>
      </c>
      <c r="J45" s="46" t="s">
        <v>584</v>
      </c>
    </row>
    <row r="46" spans="1:10" x14ac:dyDescent="0.25">
      <c r="A46" s="32" t="s">
        <v>81</v>
      </c>
      <c r="B46" s="33" t="s">
        <v>56</v>
      </c>
      <c r="C46" s="34"/>
      <c r="D46" s="1" t="str">
        <f>IF(C46="Да",  MAX($D$4:D45)+1,"")</f>
        <v/>
      </c>
      <c r="E46" s="35">
        <v>120</v>
      </c>
      <c r="F46" s="36">
        <v>40</v>
      </c>
      <c r="G46" s="4" t="s">
        <v>8</v>
      </c>
      <c r="H46" s="36">
        <v>80</v>
      </c>
      <c r="I46" s="4" t="s">
        <v>57</v>
      </c>
      <c r="J46" s="47" t="s">
        <v>596</v>
      </c>
    </row>
    <row r="47" spans="1:10" x14ac:dyDescent="0.25">
      <c r="A47" s="32" t="s">
        <v>81</v>
      </c>
      <c r="B47" s="33" t="s">
        <v>40</v>
      </c>
      <c r="C47" s="34" t="s">
        <v>12</v>
      </c>
      <c r="D47" s="1">
        <f>IF(C47="Да",  MAX($D$4:D46)+1,"")</f>
        <v>13</v>
      </c>
      <c r="E47" s="35">
        <v>120</v>
      </c>
      <c r="F47" s="36">
        <v>40</v>
      </c>
      <c r="G47" s="4" t="s">
        <v>8</v>
      </c>
      <c r="H47" s="36">
        <v>80</v>
      </c>
      <c r="I47" s="4" t="s">
        <v>8</v>
      </c>
      <c r="J47" s="47" t="s">
        <v>596</v>
      </c>
    </row>
    <row r="48" spans="1:10" x14ac:dyDescent="0.25">
      <c r="A48" s="32">
        <v>45</v>
      </c>
      <c r="B48" s="33" t="s">
        <v>27</v>
      </c>
      <c r="C48" s="34" t="s">
        <v>12</v>
      </c>
      <c r="D48" s="1">
        <f>IF(C48="Да",  MAX($D$4:D47)+1,"")</f>
        <v>14</v>
      </c>
      <c r="E48" s="35">
        <v>118</v>
      </c>
      <c r="F48" s="36">
        <v>44</v>
      </c>
      <c r="G48" s="4" t="s">
        <v>8</v>
      </c>
      <c r="H48" s="36">
        <v>74</v>
      </c>
      <c r="I48" s="4" t="s">
        <v>8</v>
      </c>
      <c r="J48" s="47" t="s">
        <v>596</v>
      </c>
    </row>
    <row r="49" spans="1:10" x14ac:dyDescent="0.25">
      <c r="A49" s="32" t="s">
        <v>82</v>
      </c>
      <c r="B49" s="33" t="s">
        <v>42</v>
      </c>
      <c r="C49" s="34"/>
      <c r="D49" s="1" t="str">
        <f>IF(C49="Да",  MAX($D$4:D48)+1,"")</f>
        <v/>
      </c>
      <c r="E49" s="35">
        <v>116</v>
      </c>
      <c r="F49" s="36">
        <v>50</v>
      </c>
      <c r="G49" s="4" t="s">
        <v>8</v>
      </c>
      <c r="H49" s="36">
        <v>66</v>
      </c>
      <c r="I49" s="4" t="s">
        <v>8</v>
      </c>
      <c r="J49" s="47" t="s">
        <v>596</v>
      </c>
    </row>
    <row r="50" spans="1:10" x14ac:dyDescent="0.25">
      <c r="A50" s="32" t="s">
        <v>82</v>
      </c>
      <c r="B50" s="33" t="s">
        <v>31</v>
      </c>
      <c r="C50" s="34" t="s">
        <v>12</v>
      </c>
      <c r="D50" s="1">
        <f>IF(C50="Да",  MAX($D$4:D49)+1,"")</f>
        <v>15</v>
      </c>
      <c r="E50" s="35">
        <v>116</v>
      </c>
      <c r="F50" s="36">
        <v>50</v>
      </c>
      <c r="G50" s="4" t="s">
        <v>8</v>
      </c>
      <c r="H50" s="36">
        <v>66</v>
      </c>
      <c r="I50" s="4" t="s">
        <v>8</v>
      </c>
      <c r="J50" s="47" t="s">
        <v>596</v>
      </c>
    </row>
    <row r="51" spans="1:10" x14ac:dyDescent="0.25">
      <c r="A51" s="32">
        <v>48</v>
      </c>
      <c r="B51" s="33" t="s">
        <v>29</v>
      </c>
      <c r="C51" s="34"/>
      <c r="D51" s="1" t="str">
        <f>IF(C51="Да",  MAX($D$4:D50)+1,"")</f>
        <v/>
      </c>
      <c r="E51" s="35">
        <v>113</v>
      </c>
      <c r="F51" s="36">
        <v>42</v>
      </c>
      <c r="G51" s="4" t="s">
        <v>8</v>
      </c>
      <c r="H51" s="36">
        <v>71</v>
      </c>
      <c r="I51" s="4" t="s">
        <v>8</v>
      </c>
      <c r="J51" s="47" t="s">
        <v>596</v>
      </c>
    </row>
    <row r="52" spans="1:10" x14ac:dyDescent="0.25">
      <c r="B52" s="37"/>
      <c r="C52" s="38"/>
      <c r="D52" s="38"/>
      <c r="E52" s="39"/>
      <c r="F52" s="40"/>
      <c r="G52" s="6"/>
      <c r="H52" s="40"/>
      <c r="I52" s="6"/>
      <c r="J52" s="48"/>
    </row>
    <row r="53" spans="1:10" x14ac:dyDescent="0.25">
      <c r="A53" s="41"/>
      <c r="B53" s="37"/>
      <c r="C53" s="38"/>
      <c r="D53" s="38"/>
      <c r="E53" s="39"/>
      <c r="F53" s="40"/>
      <c r="G53" s="6"/>
      <c r="H53" s="40"/>
      <c r="I53" s="6"/>
      <c r="J53" s="48"/>
    </row>
    <row r="54" spans="1:10" x14ac:dyDescent="0.25">
      <c r="A54" s="41"/>
      <c r="B54" s="37"/>
      <c r="C54" s="38"/>
      <c r="D54" s="38"/>
      <c r="E54" s="39"/>
      <c r="F54" s="40"/>
      <c r="G54" s="6"/>
      <c r="H54" s="40"/>
      <c r="I54" s="6"/>
      <c r="J54" s="48"/>
    </row>
    <row r="55" spans="1:10" x14ac:dyDescent="0.25">
      <c r="A55" s="41"/>
      <c r="B55" s="37"/>
      <c r="C55" s="38"/>
      <c r="D55" s="38"/>
      <c r="E55" s="39"/>
      <c r="F55" s="40"/>
      <c r="G55" s="6"/>
      <c r="H55" s="40"/>
      <c r="I55" s="6"/>
      <c r="J55" s="48"/>
    </row>
    <row r="56" spans="1:10" x14ac:dyDescent="0.25">
      <c r="A56" s="41"/>
      <c r="B56" s="37"/>
      <c r="C56" s="38"/>
      <c r="D56" s="38"/>
      <c r="E56" s="39"/>
      <c r="F56" s="40"/>
      <c r="G56" s="6"/>
      <c r="H56" s="40"/>
      <c r="I56" s="6"/>
      <c r="J56" s="48"/>
    </row>
    <row r="57" spans="1:10" x14ac:dyDescent="0.25">
      <c r="A57" s="41"/>
      <c r="B57" s="37"/>
      <c r="C57" s="38"/>
      <c r="D57" s="38"/>
      <c r="E57" s="39"/>
      <c r="F57" s="40"/>
      <c r="G57" s="6"/>
      <c r="H57" s="40"/>
      <c r="I57" s="6"/>
      <c r="J57" s="48"/>
    </row>
    <row r="58" spans="1:10" x14ac:dyDescent="0.25">
      <c r="A58" s="41"/>
      <c r="B58" s="37"/>
      <c r="C58" s="38"/>
      <c r="D58" s="38"/>
      <c r="E58" s="39"/>
      <c r="F58" s="40"/>
      <c r="G58" s="6"/>
      <c r="H58" s="40"/>
      <c r="I58" s="6"/>
      <c r="J58" s="48"/>
    </row>
    <row r="59" spans="1:10" x14ac:dyDescent="0.25">
      <c r="A59" s="41"/>
      <c r="B59" s="37"/>
      <c r="C59" s="38"/>
      <c r="D59" s="38"/>
      <c r="E59" s="39"/>
      <c r="F59" s="40"/>
      <c r="G59" s="6"/>
      <c r="H59" s="40"/>
      <c r="I59" s="6"/>
      <c r="J59" s="48"/>
    </row>
    <row r="60" spans="1:10" x14ac:dyDescent="0.25">
      <c r="A60" s="41"/>
      <c r="B60" s="37"/>
      <c r="C60" s="38"/>
      <c r="D60" s="38"/>
      <c r="E60" s="39"/>
      <c r="F60" s="40"/>
      <c r="G60" s="6"/>
      <c r="H60" s="40"/>
      <c r="I60" s="6"/>
      <c r="J60" s="48"/>
    </row>
    <row r="61" spans="1:10" x14ac:dyDescent="0.25">
      <c r="A61" s="41"/>
      <c r="B61" s="37"/>
      <c r="C61" s="38"/>
      <c r="D61" s="38"/>
      <c r="E61" s="39"/>
      <c r="F61" s="40"/>
      <c r="G61" s="6"/>
      <c r="H61" s="40"/>
      <c r="I61" s="6"/>
      <c r="J61" s="48"/>
    </row>
    <row r="62" spans="1:10" x14ac:dyDescent="0.25">
      <c r="A62" s="41"/>
      <c r="B62" s="37"/>
      <c r="C62" s="38"/>
      <c r="D62" s="38"/>
      <c r="E62" s="39"/>
      <c r="F62" s="40"/>
      <c r="G62" s="6"/>
      <c r="H62" s="40"/>
      <c r="I62" s="6"/>
      <c r="J62" s="48"/>
    </row>
    <row r="63" spans="1:10" x14ac:dyDescent="0.25">
      <c r="A63" s="41"/>
      <c r="B63" s="37"/>
      <c r="C63" s="38"/>
      <c r="D63" s="38"/>
      <c r="E63" s="39"/>
      <c r="F63" s="40"/>
      <c r="G63" s="6"/>
      <c r="H63" s="40"/>
      <c r="I63" s="6"/>
      <c r="J63" s="48"/>
    </row>
    <row r="64" spans="1:10" x14ac:dyDescent="0.25">
      <c r="A64" s="41"/>
      <c r="B64" s="37"/>
      <c r="C64" s="38"/>
      <c r="D64" s="38"/>
      <c r="E64" s="39"/>
      <c r="F64" s="40"/>
      <c r="G64" s="6"/>
      <c r="H64" s="40"/>
      <c r="I64" s="6"/>
      <c r="J64" s="48"/>
    </row>
    <row r="65" spans="1:10" x14ac:dyDescent="0.25">
      <c r="A65" s="41"/>
      <c r="B65" s="37"/>
      <c r="C65" s="38"/>
      <c r="D65" s="38"/>
      <c r="E65" s="39"/>
      <c r="F65" s="40"/>
      <c r="G65" s="6"/>
      <c r="H65" s="40"/>
      <c r="I65" s="6"/>
      <c r="J65" s="48"/>
    </row>
    <row r="66" spans="1:10" x14ac:dyDescent="0.25">
      <c r="A66" s="41"/>
      <c r="B66" s="37"/>
      <c r="C66" s="38"/>
      <c r="D66" s="38"/>
      <c r="E66" s="39"/>
      <c r="F66" s="40"/>
      <c r="G66" s="6"/>
      <c r="H66" s="40"/>
      <c r="I66" s="6"/>
      <c r="J66" s="48"/>
    </row>
    <row r="67" spans="1:10" x14ac:dyDescent="0.25">
      <c r="A67" s="41"/>
      <c r="B67" s="37"/>
      <c r="C67" s="38"/>
      <c r="D67" s="38"/>
      <c r="E67" s="39"/>
      <c r="F67" s="40"/>
      <c r="G67" s="6"/>
      <c r="H67" s="40"/>
      <c r="I67" s="6"/>
      <c r="J67" s="48"/>
    </row>
    <row r="68" spans="1:10" x14ac:dyDescent="0.25">
      <c r="A68" s="41"/>
      <c r="B68" s="37"/>
      <c r="C68" s="38"/>
      <c r="D68" s="38"/>
      <c r="E68" s="39"/>
      <c r="F68" s="40"/>
      <c r="G68" s="6"/>
      <c r="H68" s="40"/>
      <c r="I68" s="6"/>
      <c r="J68" s="48"/>
    </row>
    <row r="69" spans="1:10" x14ac:dyDescent="0.25">
      <c r="A69" s="41"/>
      <c r="B69" s="37"/>
      <c r="C69" s="38"/>
      <c r="D69" s="38"/>
      <c r="E69" s="39"/>
      <c r="F69" s="40"/>
      <c r="G69" s="6"/>
      <c r="H69" s="40"/>
      <c r="I69" s="6"/>
      <c r="J69" s="48"/>
    </row>
    <row r="70" spans="1:10" x14ac:dyDescent="0.25">
      <c r="A70" s="41"/>
      <c r="B70" s="37"/>
      <c r="C70" s="38"/>
      <c r="D70" s="38"/>
      <c r="E70" s="39"/>
      <c r="F70" s="39"/>
      <c r="G70" s="6"/>
      <c r="H70" s="40"/>
      <c r="I70" s="6"/>
      <c r="J70" s="48"/>
    </row>
    <row r="71" spans="1:10" x14ac:dyDescent="0.25">
      <c r="A71" s="41"/>
      <c r="B71" s="37"/>
      <c r="C71" s="38"/>
      <c r="D71" s="38"/>
      <c r="E71" s="39"/>
      <c r="F71" s="40"/>
      <c r="G71" s="6"/>
      <c r="H71" s="39"/>
      <c r="I71" s="6"/>
      <c r="J71" s="48"/>
    </row>
    <row r="72" spans="1:10" x14ac:dyDescent="0.25">
      <c r="A72" s="41"/>
      <c r="B72" s="37"/>
      <c r="C72" s="38"/>
      <c r="D72" s="38"/>
      <c r="E72" s="39"/>
      <c r="F72" s="40"/>
      <c r="G72" s="6"/>
      <c r="H72" s="39"/>
      <c r="I72" s="6"/>
      <c r="J72" s="48"/>
    </row>
    <row r="73" spans="1:10" x14ac:dyDescent="0.25">
      <c r="A73" s="41"/>
      <c r="B73" s="37"/>
      <c r="C73" s="38"/>
      <c r="D73" s="38"/>
      <c r="E73" s="39"/>
      <c r="F73" s="39"/>
      <c r="G73" s="6"/>
      <c r="H73" s="40"/>
      <c r="I73" s="6"/>
      <c r="J73" s="48"/>
    </row>
    <row r="74" spans="1:10" x14ac:dyDescent="0.25">
      <c r="A74" s="41"/>
      <c r="B74" s="37"/>
      <c r="C74" s="38"/>
      <c r="D74" s="38"/>
      <c r="E74" s="39"/>
      <c r="F74" s="39"/>
      <c r="G74" s="6"/>
      <c r="H74" s="40"/>
      <c r="I74" s="6"/>
      <c r="J74" s="48"/>
    </row>
    <row r="75" spans="1:10" x14ac:dyDescent="0.25">
      <c r="A75" s="41"/>
      <c r="B75" s="37"/>
      <c r="C75" s="38"/>
      <c r="D75" s="38"/>
      <c r="E75" s="39"/>
      <c r="F75" s="39"/>
      <c r="G75" s="6"/>
      <c r="H75" s="40"/>
      <c r="I75" s="6"/>
      <c r="J75" s="48"/>
    </row>
    <row r="76" spans="1:10" x14ac:dyDescent="0.25">
      <c r="A76" s="41"/>
      <c r="B76" s="37"/>
      <c r="C76" s="38"/>
      <c r="D76" s="38"/>
      <c r="E76" s="39"/>
      <c r="F76" s="39"/>
      <c r="G76" s="6"/>
      <c r="H76" s="40"/>
      <c r="I76" s="6"/>
      <c r="J76" s="48"/>
    </row>
    <row r="77" spans="1:10" x14ac:dyDescent="0.25">
      <c r="A77" s="41"/>
      <c r="B77" s="37"/>
      <c r="C77" s="38"/>
      <c r="D77" s="38"/>
      <c r="E77" s="39"/>
      <c r="F77" s="39"/>
      <c r="G77" s="6"/>
      <c r="H77" s="40"/>
      <c r="I77" s="6"/>
      <c r="J77" s="48"/>
    </row>
    <row r="78" spans="1:10" x14ac:dyDescent="0.25">
      <c r="A78" s="41"/>
      <c r="B78" s="37"/>
      <c r="C78" s="38"/>
      <c r="D78" s="38"/>
      <c r="E78" s="39"/>
      <c r="F78" s="39"/>
      <c r="G78" s="6"/>
      <c r="H78" s="40"/>
      <c r="I78" s="6"/>
      <c r="J78" s="48"/>
    </row>
    <row r="79" spans="1:10" x14ac:dyDescent="0.25">
      <c r="A79" s="41"/>
      <c r="B79" s="37"/>
      <c r="C79" s="38"/>
      <c r="D79" s="38"/>
      <c r="E79" s="39"/>
      <c r="F79" s="39"/>
      <c r="G79" s="6"/>
      <c r="H79" s="40"/>
      <c r="I79" s="6"/>
      <c r="J79" s="48"/>
    </row>
    <row r="80" spans="1:10" x14ac:dyDescent="0.25">
      <c r="A80" s="41"/>
      <c r="B80" s="37"/>
      <c r="C80" s="38"/>
      <c r="D80" s="38"/>
      <c r="E80" s="39"/>
      <c r="F80" s="39"/>
      <c r="G80" s="6"/>
      <c r="H80" s="40"/>
      <c r="I80" s="6"/>
      <c r="J80" s="48"/>
    </row>
    <row r="81" spans="1:10" x14ac:dyDescent="0.25">
      <c r="A81" s="41"/>
      <c r="B81" s="37"/>
      <c r="C81" s="38"/>
      <c r="D81" s="38"/>
      <c r="E81" s="39"/>
      <c r="F81" s="39"/>
      <c r="G81" s="6"/>
      <c r="H81" s="40"/>
      <c r="I81" s="6"/>
      <c r="J81" s="48"/>
    </row>
    <row r="82" spans="1:10" x14ac:dyDescent="0.25">
      <c r="A82" s="41"/>
      <c r="B82" s="37"/>
      <c r="C82" s="38"/>
      <c r="D82" s="38"/>
      <c r="E82" s="39"/>
      <c r="F82" s="39"/>
      <c r="G82" s="6"/>
      <c r="H82" s="40"/>
      <c r="I82" s="6"/>
      <c r="J82" s="48"/>
    </row>
    <row r="83" spans="1:10" x14ac:dyDescent="0.25">
      <c r="A83" s="41"/>
      <c r="B83" s="37"/>
      <c r="C83" s="38"/>
      <c r="D83" s="38"/>
      <c r="E83" s="39"/>
      <c r="F83" s="39"/>
      <c r="G83" s="6"/>
      <c r="H83" s="40"/>
      <c r="I83" s="6"/>
      <c r="J83" s="48"/>
    </row>
    <row r="84" spans="1:10" x14ac:dyDescent="0.25">
      <c r="A84" s="41"/>
      <c r="B84" s="37"/>
      <c r="C84" s="38"/>
      <c r="D84" s="38"/>
      <c r="E84" s="39"/>
      <c r="F84" s="39"/>
      <c r="G84" s="6"/>
      <c r="H84" s="40"/>
      <c r="I84" s="6"/>
      <c r="J84" s="48"/>
    </row>
    <row r="85" spans="1:10" x14ac:dyDescent="0.25">
      <c r="A85" s="41"/>
      <c r="B85" s="37"/>
      <c r="C85" s="38"/>
      <c r="D85" s="38"/>
      <c r="E85" s="39"/>
      <c r="F85" s="39"/>
      <c r="G85" s="6"/>
      <c r="H85" s="40"/>
      <c r="I85" s="6"/>
      <c r="J85" s="48"/>
    </row>
    <row r="86" spans="1:10" x14ac:dyDescent="0.25">
      <c r="A86" s="41"/>
      <c r="B86" s="37"/>
      <c r="C86" s="38"/>
      <c r="D86" s="38"/>
      <c r="E86" s="39"/>
      <c r="F86" s="39"/>
      <c r="G86" s="6"/>
      <c r="H86" s="40"/>
      <c r="I86" s="6"/>
      <c r="J86" s="48"/>
    </row>
    <row r="87" spans="1:10" x14ac:dyDescent="0.25">
      <c r="A87" s="41"/>
      <c r="B87" s="37"/>
      <c r="C87" s="38"/>
      <c r="D87" s="38"/>
      <c r="E87" s="39"/>
      <c r="F87" s="39"/>
      <c r="G87" s="6"/>
      <c r="H87" s="40"/>
      <c r="I87" s="6"/>
      <c r="J87" s="48"/>
    </row>
    <row r="88" spans="1:10" x14ac:dyDescent="0.25">
      <c r="A88" s="41"/>
      <c r="B88" s="37"/>
      <c r="C88" s="38"/>
      <c r="D88" s="38"/>
      <c r="E88" s="39"/>
      <c r="F88" s="39"/>
      <c r="G88" s="6"/>
      <c r="H88" s="39"/>
      <c r="I88" s="6"/>
      <c r="J88" s="48"/>
    </row>
    <row r="89" spans="1:10" x14ac:dyDescent="0.25">
      <c r="A89" s="41"/>
      <c r="B89" s="37"/>
      <c r="C89" s="38"/>
      <c r="D89" s="38"/>
      <c r="E89" s="39"/>
      <c r="F89" s="39"/>
      <c r="G89" s="6"/>
      <c r="H89" s="39"/>
      <c r="I89" s="6"/>
      <c r="J89" s="48"/>
    </row>
    <row r="90" spans="1:10" x14ac:dyDescent="0.25">
      <c r="A90" s="41"/>
      <c r="B90" s="37"/>
      <c r="C90" s="38"/>
      <c r="D90" s="38"/>
      <c r="E90" s="39"/>
      <c r="F90" s="39"/>
      <c r="G90" s="6"/>
      <c r="H90" s="39"/>
      <c r="I90" s="6"/>
      <c r="J90" s="48"/>
    </row>
    <row r="91" spans="1:10" x14ac:dyDescent="0.25">
      <c r="A91" s="41"/>
      <c r="B91" s="37"/>
      <c r="C91" s="38"/>
      <c r="D91" s="38"/>
      <c r="E91" s="39"/>
      <c r="F91" s="39"/>
      <c r="G91" s="6"/>
      <c r="H91" s="39"/>
      <c r="I91" s="6"/>
      <c r="J91" s="48"/>
    </row>
    <row r="92" spans="1:10" x14ac:dyDescent="0.25">
      <c r="A92" s="41"/>
      <c r="B92" s="37"/>
      <c r="C92" s="38"/>
      <c r="D92" s="38"/>
      <c r="E92" s="39"/>
      <c r="F92" s="39"/>
      <c r="G92" s="6"/>
      <c r="H92" s="39"/>
      <c r="I92" s="6"/>
      <c r="J92" s="48"/>
    </row>
    <row r="93" spans="1:10" x14ac:dyDescent="0.25">
      <c r="A93" s="41"/>
      <c r="B93" s="37"/>
      <c r="C93" s="38"/>
      <c r="D93" s="38"/>
      <c r="E93" s="39"/>
      <c r="F93" s="39"/>
      <c r="G93" s="6"/>
      <c r="H93" s="39"/>
      <c r="I93" s="6"/>
      <c r="J93" s="48"/>
    </row>
    <row r="94" spans="1:10" x14ac:dyDescent="0.25">
      <c r="A94" s="41"/>
      <c r="B94" s="37"/>
      <c r="C94" s="38"/>
      <c r="D94" s="38"/>
      <c r="E94" s="39"/>
      <c r="F94" s="39"/>
      <c r="G94" s="6"/>
      <c r="H94" s="39"/>
      <c r="I94" s="6"/>
      <c r="J94" s="48"/>
    </row>
    <row r="95" spans="1:10" x14ac:dyDescent="0.25">
      <c r="A95" s="41"/>
      <c r="B95" s="37"/>
      <c r="C95" s="38"/>
      <c r="D95" s="38"/>
      <c r="E95" s="39"/>
      <c r="F95" s="39"/>
      <c r="G95" s="6"/>
      <c r="H95" s="39"/>
      <c r="I95" s="6"/>
      <c r="J95" s="48"/>
    </row>
    <row r="96" spans="1:10" x14ac:dyDescent="0.25">
      <c r="A96" s="41"/>
      <c r="B96" s="37"/>
      <c r="C96" s="38"/>
      <c r="D96" s="38"/>
      <c r="E96" s="39"/>
      <c r="F96" s="39"/>
      <c r="G96" s="6"/>
      <c r="H96" s="39"/>
      <c r="I96" s="6"/>
      <c r="J96" s="48"/>
    </row>
    <row r="97" spans="1:10" x14ac:dyDescent="0.25">
      <c r="A97" s="41"/>
      <c r="B97" s="37"/>
      <c r="C97" s="38"/>
      <c r="D97" s="38"/>
      <c r="E97" s="39"/>
      <c r="F97" s="39"/>
      <c r="G97" s="6"/>
      <c r="H97" s="39"/>
      <c r="I97" s="6"/>
      <c r="J97" s="48"/>
    </row>
    <row r="98" spans="1:10" x14ac:dyDescent="0.25">
      <c r="A98" s="41"/>
      <c r="B98" s="37"/>
      <c r="C98" s="38"/>
      <c r="D98" s="38"/>
      <c r="E98" s="39"/>
      <c r="F98" s="39"/>
      <c r="G98" s="6"/>
      <c r="H98" s="39"/>
      <c r="I98" s="6"/>
      <c r="J98" s="48"/>
    </row>
    <row r="100" spans="1:10" x14ac:dyDescent="0.25">
      <c r="B100" s="37"/>
      <c r="C100" s="38"/>
      <c r="D100" s="38"/>
      <c r="E100" s="39"/>
      <c r="F100" s="40"/>
      <c r="G100" s="49"/>
      <c r="H100" s="40"/>
      <c r="I100" s="6"/>
      <c r="J100" s="4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workbookViewId="0">
      <selection activeCell="M8" sqref="M8"/>
    </sheetView>
  </sheetViews>
  <sheetFormatPr defaultRowHeight="12.75" x14ac:dyDescent="0.2"/>
  <cols>
    <col min="1" max="1" width="5.7109375" style="9" bestFit="1" customWidth="1"/>
    <col min="2" max="2" width="35.5703125" style="9" bestFit="1" customWidth="1"/>
    <col min="3" max="3" width="9.7109375" style="8" bestFit="1" customWidth="1"/>
    <col min="4" max="4" width="3" style="8" bestFit="1" customWidth="1"/>
    <col min="5" max="5" width="8.140625" style="2" bestFit="1" customWidth="1"/>
    <col min="6" max="6" width="5.5703125" style="2" bestFit="1" customWidth="1"/>
    <col min="7" max="7" width="12" style="2" bestFit="1" customWidth="1"/>
    <col min="8" max="8" width="5.5703125" style="2" bestFit="1" customWidth="1"/>
    <col min="9" max="9" width="9.5703125" style="2" bestFit="1" customWidth="1"/>
    <col min="10" max="10" width="46.85546875" style="2" bestFit="1" customWidth="1"/>
    <col min="11" max="16384" width="9.140625" style="9"/>
  </cols>
  <sheetData>
    <row r="1" spans="1:10" x14ac:dyDescent="0.2">
      <c r="B1" s="7" t="s">
        <v>429</v>
      </c>
      <c r="C1" s="8" t="s">
        <v>600</v>
      </c>
      <c r="D1" s="8">
        <v>25</v>
      </c>
      <c r="E1" s="2" t="s">
        <v>603</v>
      </c>
      <c r="F1" s="2">
        <v>5</v>
      </c>
    </row>
    <row r="3" spans="1:10" s="13" customFormat="1" ht="25.5" x14ac:dyDescent="0.25">
      <c r="A3" s="10" t="s">
        <v>79</v>
      </c>
      <c r="B3" s="11" t="s">
        <v>0</v>
      </c>
      <c r="C3" s="12" t="s">
        <v>5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50" t="s">
        <v>539</v>
      </c>
      <c r="B4" s="15" t="s">
        <v>332</v>
      </c>
      <c r="C4" s="16"/>
      <c r="D4" s="16"/>
      <c r="E4" s="4">
        <v>200</v>
      </c>
      <c r="F4" s="17">
        <v>100</v>
      </c>
      <c r="G4" s="4" t="s">
        <v>570</v>
      </c>
      <c r="H4" s="17">
        <v>100</v>
      </c>
      <c r="I4" s="4" t="s">
        <v>570</v>
      </c>
      <c r="J4" s="4" t="s">
        <v>604</v>
      </c>
    </row>
    <row r="5" spans="1:10" x14ac:dyDescent="0.2">
      <c r="A5" s="50" t="s">
        <v>539</v>
      </c>
      <c r="B5" s="15" t="s">
        <v>340</v>
      </c>
      <c r="C5" s="16"/>
      <c r="D5" s="18" t="str">
        <f>IF(C5="Да",  MAX($D$4:D4)+1,"")</f>
        <v/>
      </c>
      <c r="E5" s="4">
        <v>200</v>
      </c>
      <c r="F5" s="17">
        <v>100</v>
      </c>
      <c r="G5" s="4" t="s">
        <v>570</v>
      </c>
      <c r="H5" s="17">
        <v>100</v>
      </c>
      <c r="I5" s="4" t="s">
        <v>570</v>
      </c>
      <c r="J5" s="4" t="s">
        <v>594</v>
      </c>
    </row>
    <row r="6" spans="1:10" x14ac:dyDescent="0.2">
      <c r="A6" s="50" t="s">
        <v>539</v>
      </c>
      <c r="B6" s="15" t="s">
        <v>341</v>
      </c>
      <c r="C6" s="16"/>
      <c r="D6" s="18" t="str">
        <f>IF(C6="Да",  MAX($D$4:D5)+1,"")</f>
        <v/>
      </c>
      <c r="E6" s="4">
        <v>200</v>
      </c>
      <c r="F6" s="17">
        <v>100</v>
      </c>
      <c r="G6" s="4" t="s">
        <v>570</v>
      </c>
      <c r="H6" s="17">
        <v>100</v>
      </c>
      <c r="I6" s="4" t="s">
        <v>570</v>
      </c>
      <c r="J6" s="4" t="s">
        <v>594</v>
      </c>
    </row>
    <row r="7" spans="1:10" x14ac:dyDescent="0.2">
      <c r="A7" s="50" t="s">
        <v>539</v>
      </c>
      <c r="B7" s="15" t="s">
        <v>314</v>
      </c>
      <c r="C7" s="16"/>
      <c r="D7" s="18" t="str">
        <f>IF(C7="Да",  MAX($D$4:D6)+1,"")</f>
        <v/>
      </c>
      <c r="E7" s="4">
        <v>200</v>
      </c>
      <c r="F7" s="17">
        <v>100</v>
      </c>
      <c r="G7" s="4" t="s">
        <v>570</v>
      </c>
      <c r="H7" s="17">
        <v>100</v>
      </c>
      <c r="I7" s="4" t="s">
        <v>570</v>
      </c>
      <c r="J7" s="4" t="s">
        <v>594</v>
      </c>
    </row>
    <row r="8" spans="1:10" x14ac:dyDescent="0.2">
      <c r="A8" s="50" t="s">
        <v>539</v>
      </c>
      <c r="B8" s="15" t="s">
        <v>342</v>
      </c>
      <c r="C8" s="16"/>
      <c r="D8" s="18" t="str">
        <f>IF(C8="Да",  MAX($D$4:D7)+1,"")</f>
        <v/>
      </c>
      <c r="E8" s="4">
        <v>200</v>
      </c>
      <c r="F8" s="17">
        <v>100</v>
      </c>
      <c r="G8" s="4" t="s">
        <v>570</v>
      </c>
      <c r="H8" s="17">
        <v>100</v>
      </c>
      <c r="I8" s="4" t="s">
        <v>570</v>
      </c>
      <c r="J8" s="4" t="s">
        <v>594</v>
      </c>
    </row>
    <row r="9" spans="1:10" x14ac:dyDescent="0.2">
      <c r="A9" s="50" t="s">
        <v>539</v>
      </c>
      <c r="B9" s="15" t="s">
        <v>432</v>
      </c>
      <c r="C9" s="16" t="s">
        <v>12</v>
      </c>
      <c r="D9" s="18">
        <f>IF(C9="Да",  MAX($D$4:D8)+1,"")</f>
        <v>1</v>
      </c>
      <c r="E9" s="4">
        <v>200</v>
      </c>
      <c r="F9" s="17">
        <v>100</v>
      </c>
      <c r="G9" s="4" t="s">
        <v>571</v>
      </c>
      <c r="H9" s="17">
        <v>100</v>
      </c>
      <c r="I9" s="4" t="s">
        <v>8</v>
      </c>
      <c r="J9" s="4" t="s">
        <v>594</v>
      </c>
    </row>
    <row r="10" spans="1:10" x14ac:dyDescent="0.2">
      <c r="A10" s="50" t="s">
        <v>539</v>
      </c>
      <c r="B10" s="15" t="s">
        <v>330</v>
      </c>
      <c r="C10" s="16"/>
      <c r="D10" s="18" t="str">
        <f>IF(C10="Да",  MAX($D$4:D9)+1,"")</f>
        <v/>
      </c>
      <c r="E10" s="4">
        <v>200</v>
      </c>
      <c r="F10" s="17">
        <v>100</v>
      </c>
      <c r="G10" s="4" t="s">
        <v>570</v>
      </c>
      <c r="H10" s="17">
        <v>100</v>
      </c>
      <c r="I10" s="4" t="s">
        <v>570</v>
      </c>
      <c r="J10" s="4" t="s">
        <v>594</v>
      </c>
    </row>
    <row r="11" spans="1:10" x14ac:dyDescent="0.2">
      <c r="A11" s="50" t="s">
        <v>539</v>
      </c>
      <c r="B11" s="15" t="s">
        <v>313</v>
      </c>
      <c r="C11" s="16"/>
      <c r="D11" s="18" t="str">
        <f>IF(C11="Да",  MAX($D$4:D10)+1,"")</f>
        <v/>
      </c>
      <c r="E11" s="4">
        <v>200</v>
      </c>
      <c r="F11" s="17">
        <v>100</v>
      </c>
      <c r="G11" s="4" t="s">
        <v>570</v>
      </c>
      <c r="H11" s="17">
        <v>100</v>
      </c>
      <c r="I11" s="4" t="s">
        <v>570</v>
      </c>
      <c r="J11" s="4" t="s">
        <v>594</v>
      </c>
    </row>
    <row r="12" spans="1:10" x14ac:dyDescent="0.2">
      <c r="A12" s="50" t="s">
        <v>539</v>
      </c>
      <c r="B12" s="15" t="s">
        <v>343</v>
      </c>
      <c r="C12" s="16"/>
      <c r="D12" s="18" t="str">
        <f>IF(C12="Да",  MAX($D$4:D11)+1,"")</f>
        <v/>
      </c>
      <c r="E12" s="4">
        <v>200</v>
      </c>
      <c r="F12" s="17">
        <v>100</v>
      </c>
      <c r="G12" s="4" t="s">
        <v>570</v>
      </c>
      <c r="H12" s="17">
        <v>100</v>
      </c>
      <c r="I12" s="4" t="s">
        <v>570</v>
      </c>
      <c r="J12" s="4" t="s">
        <v>594</v>
      </c>
    </row>
    <row r="13" spans="1:10" x14ac:dyDescent="0.2">
      <c r="A13" s="50" t="s">
        <v>539</v>
      </c>
      <c r="B13" s="15" t="s">
        <v>316</v>
      </c>
      <c r="C13" s="16"/>
      <c r="D13" s="18" t="str">
        <f>IF(C13="Да",  MAX($D$4:D12)+1,"")</f>
        <v/>
      </c>
      <c r="E13" s="4">
        <v>200</v>
      </c>
      <c r="F13" s="17">
        <v>100</v>
      </c>
      <c r="G13" s="4" t="s">
        <v>570</v>
      </c>
      <c r="H13" s="17">
        <v>100</v>
      </c>
      <c r="I13" s="4" t="s">
        <v>570</v>
      </c>
      <c r="J13" s="4" t="s">
        <v>594</v>
      </c>
    </row>
    <row r="14" spans="1:10" x14ac:dyDescent="0.2">
      <c r="A14" s="50" t="s">
        <v>539</v>
      </c>
      <c r="B14" s="15" t="s">
        <v>339</v>
      </c>
      <c r="C14" s="16" t="s">
        <v>12</v>
      </c>
      <c r="D14" s="18">
        <f>IF(C14="Да",  MAX($D$4:D13)+1,"")</f>
        <v>2</v>
      </c>
      <c r="E14" s="4">
        <v>200</v>
      </c>
      <c r="F14" s="17">
        <v>100</v>
      </c>
      <c r="G14" s="4" t="s">
        <v>570</v>
      </c>
      <c r="H14" s="17">
        <v>100</v>
      </c>
      <c r="I14" s="4" t="s">
        <v>570</v>
      </c>
      <c r="J14" s="4" t="s">
        <v>594</v>
      </c>
    </row>
    <row r="15" spans="1:10" x14ac:dyDescent="0.2">
      <c r="A15" s="51">
        <v>12</v>
      </c>
      <c r="B15" s="15" t="s">
        <v>326</v>
      </c>
      <c r="C15" s="16" t="s">
        <v>12</v>
      </c>
      <c r="D15" s="18">
        <f>IF(C15="Да",  MAX($D$4:D14)+1,"")</f>
        <v>3</v>
      </c>
      <c r="E15" s="4">
        <v>199</v>
      </c>
      <c r="F15" s="17">
        <v>100</v>
      </c>
      <c r="G15" s="4" t="s">
        <v>571</v>
      </c>
      <c r="H15" s="17">
        <v>99</v>
      </c>
      <c r="I15" s="4" t="s">
        <v>8</v>
      </c>
      <c r="J15" s="4" t="s">
        <v>594</v>
      </c>
    </row>
    <row r="16" spans="1:10" x14ac:dyDescent="0.2">
      <c r="A16" s="51">
        <v>13</v>
      </c>
      <c r="B16" s="15" t="s">
        <v>433</v>
      </c>
      <c r="C16" s="16" t="s">
        <v>12</v>
      </c>
      <c r="D16" s="18">
        <f>IF(C16="Да",  MAX($D$4:D15)+1,"")</f>
        <v>4</v>
      </c>
      <c r="E16" s="4">
        <v>191</v>
      </c>
      <c r="F16" s="17">
        <v>100</v>
      </c>
      <c r="G16" s="4" t="s">
        <v>571</v>
      </c>
      <c r="H16" s="17">
        <v>91</v>
      </c>
      <c r="I16" s="4" t="s">
        <v>8</v>
      </c>
      <c r="J16" s="4" t="s">
        <v>594</v>
      </c>
    </row>
    <row r="17" spans="1:10" x14ac:dyDescent="0.2">
      <c r="A17" s="51">
        <v>14</v>
      </c>
      <c r="B17" s="15" t="s">
        <v>431</v>
      </c>
      <c r="C17" s="16" t="s">
        <v>12</v>
      </c>
      <c r="D17" s="18">
        <f>IF(C17="Да",  MAX($D$4:D16)+1,"")</f>
        <v>5</v>
      </c>
      <c r="E17" s="4">
        <v>190</v>
      </c>
      <c r="F17" s="17">
        <v>100</v>
      </c>
      <c r="G17" s="4" t="s">
        <v>571</v>
      </c>
      <c r="H17" s="17">
        <v>90</v>
      </c>
      <c r="I17" s="4" t="s">
        <v>8</v>
      </c>
      <c r="J17" s="4" t="s">
        <v>594</v>
      </c>
    </row>
    <row r="18" spans="1:10" x14ac:dyDescent="0.2">
      <c r="A18" s="51">
        <v>15</v>
      </c>
      <c r="B18" s="15" t="s">
        <v>434</v>
      </c>
      <c r="C18" s="16" t="s">
        <v>12</v>
      </c>
      <c r="D18" s="18">
        <f>IF(C18="Да",  MAX($D$4:D17)+1,"")</f>
        <v>6</v>
      </c>
      <c r="E18" s="4">
        <v>189</v>
      </c>
      <c r="F18" s="17">
        <v>100</v>
      </c>
      <c r="G18" s="4" t="s">
        <v>571</v>
      </c>
      <c r="H18" s="17">
        <v>89</v>
      </c>
      <c r="I18" s="4" t="s">
        <v>8</v>
      </c>
      <c r="J18" s="4" t="s">
        <v>594</v>
      </c>
    </row>
    <row r="19" spans="1:10" x14ac:dyDescent="0.2">
      <c r="A19" s="51">
        <v>16</v>
      </c>
      <c r="B19" s="15" t="s">
        <v>440</v>
      </c>
      <c r="C19" s="16" t="s">
        <v>12</v>
      </c>
      <c r="D19" s="18">
        <f>IF(C19="Да",  MAX($D$4:D18)+1,"")</f>
        <v>7</v>
      </c>
      <c r="E19" s="4">
        <v>175</v>
      </c>
      <c r="F19" s="17">
        <v>100</v>
      </c>
      <c r="G19" s="4" t="s">
        <v>571</v>
      </c>
      <c r="H19" s="17">
        <v>75</v>
      </c>
      <c r="I19" s="4" t="s">
        <v>25</v>
      </c>
      <c r="J19" s="4" t="s">
        <v>594</v>
      </c>
    </row>
    <row r="20" spans="1:10" x14ac:dyDescent="0.2">
      <c r="A20" s="51">
        <v>17</v>
      </c>
      <c r="B20" s="15" t="s">
        <v>290</v>
      </c>
      <c r="C20" s="16" t="s">
        <v>12</v>
      </c>
      <c r="D20" s="18">
        <f>IF(C20="Да",  MAX($D$4:D19)+1,"")</f>
        <v>8</v>
      </c>
      <c r="E20" s="4">
        <v>174</v>
      </c>
      <c r="F20" s="17">
        <v>74</v>
      </c>
      <c r="G20" s="4" t="s">
        <v>8</v>
      </c>
      <c r="H20" s="17">
        <v>100</v>
      </c>
      <c r="I20" s="4" t="s">
        <v>8</v>
      </c>
      <c r="J20" s="4" t="s">
        <v>594</v>
      </c>
    </row>
    <row r="21" spans="1:10" x14ac:dyDescent="0.2">
      <c r="A21" s="51">
        <v>18</v>
      </c>
      <c r="B21" s="15" t="s">
        <v>297</v>
      </c>
      <c r="C21" s="16"/>
      <c r="D21" s="18" t="str">
        <f>IF(C21="Да",  MAX($D$4:D20)+1,"")</f>
        <v/>
      </c>
      <c r="E21" s="4">
        <v>173</v>
      </c>
      <c r="F21" s="17">
        <v>78</v>
      </c>
      <c r="G21" s="4" t="s">
        <v>8</v>
      </c>
      <c r="H21" s="17">
        <v>95</v>
      </c>
      <c r="I21" s="4" t="s">
        <v>8</v>
      </c>
      <c r="J21" s="4" t="s">
        <v>594</v>
      </c>
    </row>
    <row r="22" spans="1:10" x14ac:dyDescent="0.2">
      <c r="A22" s="51" t="s">
        <v>540</v>
      </c>
      <c r="B22" s="15" t="s">
        <v>153</v>
      </c>
      <c r="C22" s="16" t="s">
        <v>12</v>
      </c>
      <c r="D22" s="18">
        <f>IF(C22="Да",  MAX($D$4:D21)+1,"")</f>
        <v>9</v>
      </c>
      <c r="E22" s="4">
        <v>170</v>
      </c>
      <c r="F22" s="17">
        <v>70</v>
      </c>
      <c r="G22" s="4" t="s">
        <v>571</v>
      </c>
      <c r="H22" s="17">
        <v>100</v>
      </c>
      <c r="I22" s="4" t="s">
        <v>8</v>
      </c>
      <c r="J22" s="4" t="s">
        <v>594</v>
      </c>
    </row>
    <row r="23" spans="1:10" x14ac:dyDescent="0.2">
      <c r="A23" s="51" t="s">
        <v>540</v>
      </c>
      <c r="B23" s="15" t="s">
        <v>255</v>
      </c>
      <c r="C23" s="16"/>
      <c r="D23" s="18" t="str">
        <f>IF(C23="Да",  MAX($D$4:D22)+1,"")</f>
        <v/>
      </c>
      <c r="E23" s="4">
        <v>170</v>
      </c>
      <c r="F23" s="17">
        <v>70</v>
      </c>
      <c r="G23" s="4" t="s">
        <v>571</v>
      </c>
      <c r="H23" s="17">
        <v>100</v>
      </c>
      <c r="I23" s="4" t="s">
        <v>8</v>
      </c>
      <c r="J23" s="4" t="s">
        <v>594</v>
      </c>
    </row>
    <row r="24" spans="1:10" x14ac:dyDescent="0.2">
      <c r="A24" s="51" t="s">
        <v>540</v>
      </c>
      <c r="B24" s="15" t="s">
        <v>438</v>
      </c>
      <c r="C24" s="16" t="s">
        <v>12</v>
      </c>
      <c r="D24" s="18">
        <f>IF(C24="Да",  MAX($D$4:D23)+1,"")</f>
        <v>10</v>
      </c>
      <c r="E24" s="4">
        <v>170</v>
      </c>
      <c r="F24" s="17">
        <v>70</v>
      </c>
      <c r="G24" s="4" t="s">
        <v>571</v>
      </c>
      <c r="H24" s="17">
        <v>100</v>
      </c>
      <c r="I24" s="4" t="s">
        <v>8</v>
      </c>
      <c r="J24" s="4" t="s">
        <v>594</v>
      </c>
    </row>
    <row r="25" spans="1:10" x14ac:dyDescent="0.2">
      <c r="A25" s="51" t="s">
        <v>540</v>
      </c>
      <c r="B25" s="15" t="s">
        <v>439</v>
      </c>
      <c r="C25" s="16" t="s">
        <v>12</v>
      </c>
      <c r="D25" s="18">
        <f>IF(C25="Да",  MAX($D$4:D24)+1,"")</f>
        <v>11</v>
      </c>
      <c r="E25" s="4">
        <v>170</v>
      </c>
      <c r="F25" s="17">
        <v>70</v>
      </c>
      <c r="G25" s="4" t="s">
        <v>571</v>
      </c>
      <c r="H25" s="17">
        <v>100</v>
      </c>
      <c r="I25" s="4" t="s">
        <v>74</v>
      </c>
      <c r="J25" s="4" t="s">
        <v>594</v>
      </c>
    </row>
    <row r="26" spans="1:10" x14ac:dyDescent="0.2">
      <c r="A26" s="51">
        <v>23</v>
      </c>
      <c r="B26" s="15" t="s">
        <v>273</v>
      </c>
      <c r="C26" s="16"/>
      <c r="D26" s="18" t="str">
        <f>IF(C26="Да",  MAX($D$4:D25)+1,"")</f>
        <v/>
      </c>
      <c r="E26" s="4">
        <v>168</v>
      </c>
      <c r="F26" s="17">
        <v>70</v>
      </c>
      <c r="G26" s="4" t="s">
        <v>571</v>
      </c>
      <c r="H26" s="17">
        <v>98</v>
      </c>
      <c r="I26" s="4" t="s">
        <v>8</v>
      </c>
      <c r="J26" s="5" t="s">
        <v>584</v>
      </c>
    </row>
    <row r="27" spans="1:10" x14ac:dyDescent="0.2">
      <c r="A27" s="51">
        <v>24</v>
      </c>
      <c r="B27" s="15" t="s">
        <v>355</v>
      </c>
      <c r="C27" s="16" t="s">
        <v>12</v>
      </c>
      <c r="D27" s="18">
        <f>IF(C27="Да",  MAX($D$4:D26)+1,"")</f>
        <v>12</v>
      </c>
      <c r="E27" s="4">
        <v>167</v>
      </c>
      <c r="F27" s="17">
        <v>70</v>
      </c>
      <c r="G27" s="4" t="s">
        <v>571</v>
      </c>
      <c r="H27" s="17">
        <v>97</v>
      </c>
      <c r="I27" s="4" t="s">
        <v>8</v>
      </c>
      <c r="J27" s="4" t="s">
        <v>594</v>
      </c>
    </row>
    <row r="28" spans="1:10" x14ac:dyDescent="0.2">
      <c r="A28" s="51">
        <v>25</v>
      </c>
      <c r="B28" s="15" t="s">
        <v>99</v>
      </c>
      <c r="C28" s="16" t="s">
        <v>12</v>
      </c>
      <c r="D28" s="18">
        <f>IF(C28="Да",  MAX($D$4:D27)+1,"")</f>
        <v>13</v>
      </c>
      <c r="E28" s="4">
        <v>166</v>
      </c>
      <c r="F28" s="17">
        <v>70</v>
      </c>
      <c r="G28" s="4" t="s">
        <v>571</v>
      </c>
      <c r="H28" s="17">
        <v>96</v>
      </c>
      <c r="I28" s="4" t="s">
        <v>8</v>
      </c>
      <c r="J28" s="4" t="s">
        <v>594</v>
      </c>
    </row>
    <row r="29" spans="1:10" x14ac:dyDescent="0.2">
      <c r="A29" s="51">
        <v>26</v>
      </c>
      <c r="B29" s="15" t="s">
        <v>90</v>
      </c>
      <c r="C29" s="16" t="s">
        <v>12</v>
      </c>
      <c r="D29" s="18">
        <f>IF(C29="Да",  MAX($D$4:D28)+1,"")</f>
        <v>14</v>
      </c>
      <c r="E29" s="4">
        <v>165</v>
      </c>
      <c r="F29" s="17">
        <v>70</v>
      </c>
      <c r="G29" s="4" t="s">
        <v>571</v>
      </c>
      <c r="H29" s="17">
        <v>95</v>
      </c>
      <c r="I29" s="4" t="s">
        <v>8</v>
      </c>
      <c r="J29" s="4" t="s">
        <v>594</v>
      </c>
    </row>
    <row r="30" spans="1:10" x14ac:dyDescent="0.2">
      <c r="A30" s="51" t="s">
        <v>541</v>
      </c>
      <c r="B30" s="15" t="s">
        <v>34</v>
      </c>
      <c r="C30" s="16" t="s">
        <v>12</v>
      </c>
      <c r="D30" s="18">
        <f>IF(C30="Да",  MAX($D$4:D29)+1,"")</f>
        <v>15</v>
      </c>
      <c r="E30" s="4">
        <v>163</v>
      </c>
      <c r="F30" s="17">
        <v>66</v>
      </c>
      <c r="G30" s="4" t="s">
        <v>8</v>
      </c>
      <c r="H30" s="17">
        <v>97</v>
      </c>
      <c r="I30" s="4" t="s">
        <v>8</v>
      </c>
      <c r="J30" s="4" t="s">
        <v>594</v>
      </c>
    </row>
    <row r="31" spans="1:10" x14ac:dyDescent="0.2">
      <c r="A31" s="51" t="s">
        <v>541</v>
      </c>
      <c r="B31" s="15" t="s">
        <v>453</v>
      </c>
      <c r="C31" s="16"/>
      <c r="D31" s="18" t="str">
        <f>IF(C31="Да",  MAX($D$4:D30)+1,"")</f>
        <v/>
      </c>
      <c r="E31" s="4">
        <v>163</v>
      </c>
      <c r="F31" s="17">
        <v>66</v>
      </c>
      <c r="G31" s="4" t="s">
        <v>8</v>
      </c>
      <c r="H31" s="17">
        <v>97</v>
      </c>
      <c r="I31" s="4" t="s">
        <v>8</v>
      </c>
      <c r="J31" s="4" t="s">
        <v>594</v>
      </c>
    </row>
    <row r="32" spans="1:10" x14ac:dyDescent="0.2">
      <c r="A32" s="51">
        <v>29</v>
      </c>
      <c r="B32" s="15" t="s">
        <v>228</v>
      </c>
      <c r="C32" s="16" t="s">
        <v>12</v>
      </c>
      <c r="D32" s="18">
        <f>IF(C32="Да",  MAX($D$4:D31)+1,"")</f>
        <v>16</v>
      </c>
      <c r="E32" s="4">
        <v>161</v>
      </c>
      <c r="F32" s="17">
        <v>70</v>
      </c>
      <c r="G32" s="4" t="s">
        <v>571</v>
      </c>
      <c r="H32" s="17">
        <v>91</v>
      </c>
      <c r="I32" s="4" t="s">
        <v>8</v>
      </c>
      <c r="J32" s="4" t="s">
        <v>594</v>
      </c>
    </row>
    <row r="33" spans="1:10" x14ac:dyDescent="0.2">
      <c r="A33" s="51">
        <v>30</v>
      </c>
      <c r="B33" s="15" t="s">
        <v>450</v>
      </c>
      <c r="C33" s="16" t="s">
        <v>12</v>
      </c>
      <c r="D33" s="18">
        <f>IF(C33="Да",  MAX($D$4:D32)+1,"")</f>
        <v>17</v>
      </c>
      <c r="E33" s="4">
        <v>160</v>
      </c>
      <c r="F33" s="17">
        <v>70</v>
      </c>
      <c r="G33" s="4" t="s">
        <v>571</v>
      </c>
      <c r="H33" s="17">
        <v>90</v>
      </c>
      <c r="I33" s="4" t="s">
        <v>8</v>
      </c>
      <c r="J33" s="4" t="s">
        <v>594</v>
      </c>
    </row>
    <row r="34" spans="1:10" x14ac:dyDescent="0.2">
      <c r="A34" s="51">
        <v>31</v>
      </c>
      <c r="B34" s="15" t="s">
        <v>88</v>
      </c>
      <c r="C34" s="16" t="s">
        <v>12</v>
      </c>
      <c r="D34" s="18">
        <f>IF(C34="Да",  MAX($D$4:D33)+1,"")</f>
        <v>18</v>
      </c>
      <c r="E34" s="4">
        <v>159</v>
      </c>
      <c r="F34" s="17">
        <v>64</v>
      </c>
      <c r="G34" s="4" t="s">
        <v>8</v>
      </c>
      <c r="H34" s="17">
        <v>95</v>
      </c>
      <c r="I34" s="4" t="s">
        <v>8</v>
      </c>
      <c r="J34" s="4" t="s">
        <v>594</v>
      </c>
    </row>
    <row r="35" spans="1:10" x14ac:dyDescent="0.2">
      <c r="A35" s="51">
        <v>32</v>
      </c>
      <c r="B35" s="15" t="s">
        <v>309</v>
      </c>
      <c r="C35" s="16" t="s">
        <v>12</v>
      </c>
      <c r="D35" s="18">
        <f>IF(C35="Да",  MAX($D$4:D34)+1,"")</f>
        <v>19</v>
      </c>
      <c r="E35" s="4">
        <v>158</v>
      </c>
      <c r="F35" s="17">
        <v>59</v>
      </c>
      <c r="G35" s="4" t="s">
        <v>8</v>
      </c>
      <c r="H35" s="17">
        <v>99</v>
      </c>
      <c r="I35" s="4" t="s">
        <v>8</v>
      </c>
      <c r="J35" s="4" t="s">
        <v>594</v>
      </c>
    </row>
    <row r="36" spans="1:10" x14ac:dyDescent="0.2">
      <c r="A36" s="51">
        <v>33</v>
      </c>
      <c r="B36" s="15" t="s">
        <v>443</v>
      </c>
      <c r="C36" s="16" t="s">
        <v>12</v>
      </c>
      <c r="D36" s="18">
        <f>IF(C36="Да",  MAX($D$4:D35)+1,"")</f>
        <v>20</v>
      </c>
      <c r="E36" s="4">
        <v>157</v>
      </c>
      <c r="F36" s="17">
        <v>70</v>
      </c>
      <c r="G36" s="4" t="s">
        <v>571</v>
      </c>
      <c r="H36" s="17">
        <v>87</v>
      </c>
      <c r="I36" s="4" t="s">
        <v>8</v>
      </c>
      <c r="J36" s="4" t="s">
        <v>594</v>
      </c>
    </row>
    <row r="37" spans="1:10" x14ac:dyDescent="0.2">
      <c r="A37" s="51">
        <v>34</v>
      </c>
      <c r="B37" s="15" t="s">
        <v>452</v>
      </c>
      <c r="C37" s="16"/>
      <c r="D37" s="18" t="str">
        <f>IF(C37="Да",  MAX($D$4:D36)+1,"")</f>
        <v/>
      </c>
      <c r="E37" s="4">
        <v>154</v>
      </c>
      <c r="F37" s="17">
        <v>62</v>
      </c>
      <c r="G37" s="4" t="s">
        <v>8</v>
      </c>
      <c r="H37" s="17">
        <v>92</v>
      </c>
      <c r="I37" s="4" t="s">
        <v>8</v>
      </c>
      <c r="J37" s="4" t="s">
        <v>596</v>
      </c>
    </row>
    <row r="38" spans="1:10" x14ac:dyDescent="0.2">
      <c r="A38" s="51">
        <v>35</v>
      </c>
      <c r="B38" s="15" t="s">
        <v>258</v>
      </c>
      <c r="C38" s="16"/>
      <c r="D38" s="18" t="str">
        <f>IF(C38="Да",  MAX($D$4:D37)+1,"")</f>
        <v/>
      </c>
      <c r="E38" s="4">
        <v>150</v>
      </c>
      <c r="F38" s="17">
        <v>59</v>
      </c>
      <c r="G38" s="4" t="s">
        <v>8</v>
      </c>
      <c r="H38" s="17">
        <v>91</v>
      </c>
      <c r="I38" s="4" t="s">
        <v>8</v>
      </c>
      <c r="J38" s="4" t="s">
        <v>596</v>
      </c>
    </row>
    <row r="39" spans="1:10" x14ac:dyDescent="0.2">
      <c r="A39" s="51">
        <v>36</v>
      </c>
      <c r="B39" s="15" t="s">
        <v>445</v>
      </c>
      <c r="C39" s="16"/>
      <c r="D39" s="18" t="str">
        <f>IF(C39="Да",  MAX($D$4:D38)+1,"")</f>
        <v/>
      </c>
      <c r="E39" s="4">
        <v>150</v>
      </c>
      <c r="F39" s="17">
        <v>53</v>
      </c>
      <c r="G39" s="4" t="s">
        <v>8</v>
      </c>
      <c r="H39" s="17">
        <v>97</v>
      </c>
      <c r="I39" s="4" t="s">
        <v>8</v>
      </c>
      <c r="J39" s="4" t="s">
        <v>596</v>
      </c>
    </row>
    <row r="40" spans="1:10" x14ac:dyDescent="0.2">
      <c r="A40" s="51">
        <v>37</v>
      </c>
      <c r="B40" s="15" t="s">
        <v>442</v>
      </c>
      <c r="C40" s="16"/>
      <c r="D40" s="18" t="str">
        <f>IF(C40="Да",  MAX($D$4:D39)+1,"")</f>
        <v/>
      </c>
      <c r="E40" s="4">
        <v>150</v>
      </c>
      <c r="F40" s="17">
        <v>50</v>
      </c>
      <c r="G40" s="4" t="s">
        <v>8</v>
      </c>
      <c r="H40" s="17">
        <v>100</v>
      </c>
      <c r="I40" s="4" t="s">
        <v>8</v>
      </c>
      <c r="J40" s="4" t="s">
        <v>596</v>
      </c>
    </row>
    <row r="41" spans="1:10" x14ac:dyDescent="0.2">
      <c r="A41" s="51">
        <v>38</v>
      </c>
      <c r="B41" s="15" t="s">
        <v>352</v>
      </c>
      <c r="C41" s="16" t="s">
        <v>12</v>
      </c>
      <c r="D41" s="18">
        <f>IF(C41="Да",  MAX($D$4:D40)+1,"")</f>
        <v>21</v>
      </c>
      <c r="E41" s="4">
        <v>149</v>
      </c>
      <c r="F41" s="17">
        <v>54</v>
      </c>
      <c r="G41" s="4" t="s">
        <v>8</v>
      </c>
      <c r="H41" s="17">
        <v>95</v>
      </c>
      <c r="I41" s="4" t="s">
        <v>25</v>
      </c>
      <c r="J41" s="4" t="s">
        <v>596</v>
      </c>
    </row>
    <row r="42" spans="1:10" x14ac:dyDescent="0.2">
      <c r="A42" s="51">
        <v>39</v>
      </c>
      <c r="B42" s="15" t="s">
        <v>289</v>
      </c>
      <c r="C42" s="16"/>
      <c r="D42" s="18" t="str">
        <f>IF(C42="Да",  MAX($D$4:D41)+1,"")</f>
        <v/>
      </c>
      <c r="E42" s="4">
        <v>148</v>
      </c>
      <c r="F42" s="17">
        <v>50</v>
      </c>
      <c r="G42" s="4" t="s">
        <v>8</v>
      </c>
      <c r="H42" s="17">
        <v>98</v>
      </c>
      <c r="I42" s="4" t="s">
        <v>8</v>
      </c>
      <c r="J42" s="4" t="s">
        <v>596</v>
      </c>
    </row>
    <row r="43" spans="1:10" x14ac:dyDescent="0.2">
      <c r="A43" s="51">
        <v>40</v>
      </c>
      <c r="B43" s="15" t="s">
        <v>435</v>
      </c>
      <c r="C43" s="16" t="s">
        <v>12</v>
      </c>
      <c r="D43" s="18">
        <f>IF(C43="Да",  MAX($D$4:D42)+1,"")</f>
        <v>22</v>
      </c>
      <c r="E43" s="4">
        <v>147</v>
      </c>
      <c r="F43" s="52">
        <v>63</v>
      </c>
      <c r="G43" s="4" t="s">
        <v>8</v>
      </c>
      <c r="H43" s="17">
        <v>84</v>
      </c>
      <c r="I43" s="4" t="s">
        <v>8</v>
      </c>
      <c r="J43" s="4" t="s">
        <v>596</v>
      </c>
    </row>
    <row r="44" spans="1:10" s="54" customFormat="1" x14ac:dyDescent="0.2">
      <c r="A44" s="53">
        <v>41</v>
      </c>
      <c r="B44" s="15" t="s">
        <v>22</v>
      </c>
      <c r="C44" s="16"/>
      <c r="D44" s="18" t="str">
        <f>IF(C44="Да",  MAX($D$4:D43)+1,"")</f>
        <v/>
      </c>
      <c r="E44" s="16">
        <v>147</v>
      </c>
      <c r="F44" s="52">
        <v>58</v>
      </c>
      <c r="G44" s="16" t="s">
        <v>8</v>
      </c>
      <c r="H44" s="52">
        <v>89</v>
      </c>
      <c r="I44" s="16" t="s">
        <v>8</v>
      </c>
      <c r="J44" s="16" t="s">
        <v>596</v>
      </c>
    </row>
    <row r="45" spans="1:10" x14ac:dyDescent="0.2">
      <c r="A45" s="51">
        <v>42</v>
      </c>
      <c r="B45" s="15" t="s">
        <v>20</v>
      </c>
      <c r="C45" s="16"/>
      <c r="D45" s="18" t="str">
        <f>IF(C45="Да",  MAX($D$4:D44)+1,"")</f>
        <v/>
      </c>
      <c r="E45" s="4">
        <v>147</v>
      </c>
      <c r="F45" s="52">
        <v>48</v>
      </c>
      <c r="G45" s="4" t="s">
        <v>8</v>
      </c>
      <c r="H45" s="17">
        <v>99</v>
      </c>
      <c r="I45" s="4" t="s">
        <v>8</v>
      </c>
      <c r="J45" s="4" t="s">
        <v>596</v>
      </c>
    </row>
    <row r="46" spans="1:10" x14ac:dyDescent="0.2">
      <c r="A46" s="51">
        <v>43</v>
      </c>
      <c r="B46" s="15" t="s">
        <v>270</v>
      </c>
      <c r="C46" s="16"/>
      <c r="D46" s="18" t="str">
        <f>IF(C46="Да",  MAX($D$4:D45)+1,"")</f>
        <v/>
      </c>
      <c r="E46" s="4">
        <v>146</v>
      </c>
      <c r="F46" s="52">
        <v>52</v>
      </c>
      <c r="G46" s="4" t="s">
        <v>8</v>
      </c>
      <c r="H46" s="17">
        <v>94</v>
      </c>
      <c r="I46" s="4" t="s">
        <v>8</v>
      </c>
      <c r="J46" s="4" t="s">
        <v>596</v>
      </c>
    </row>
    <row r="47" spans="1:10" x14ac:dyDescent="0.2">
      <c r="A47" s="51">
        <v>44</v>
      </c>
      <c r="B47" s="15" t="s">
        <v>312</v>
      </c>
      <c r="C47" s="16" t="s">
        <v>12</v>
      </c>
      <c r="D47" s="18">
        <f>IF(C47="Да",  MAX($D$4:D46)+1,"")</f>
        <v>23</v>
      </c>
      <c r="E47" s="4">
        <v>146</v>
      </c>
      <c r="F47" s="52">
        <v>49</v>
      </c>
      <c r="G47" s="4" t="s">
        <v>8</v>
      </c>
      <c r="H47" s="17">
        <v>97</v>
      </c>
      <c r="I47" s="4" t="s">
        <v>8</v>
      </c>
      <c r="J47" s="4" t="s">
        <v>596</v>
      </c>
    </row>
    <row r="48" spans="1:10" x14ac:dyDescent="0.2">
      <c r="A48" s="51" t="s">
        <v>589</v>
      </c>
      <c r="B48" s="15" t="s">
        <v>350</v>
      </c>
      <c r="C48" s="16"/>
      <c r="D48" s="18" t="str">
        <f>IF(C48="Да",  MAX($D$4:D47)+1,"")</f>
        <v/>
      </c>
      <c r="E48" s="4">
        <v>145</v>
      </c>
      <c r="F48" s="52">
        <v>48</v>
      </c>
      <c r="G48" s="4" t="s">
        <v>8</v>
      </c>
      <c r="H48" s="17">
        <v>97</v>
      </c>
      <c r="I48" s="4" t="s">
        <v>8</v>
      </c>
      <c r="J48" s="4" t="s">
        <v>596</v>
      </c>
    </row>
    <row r="49" spans="1:10" x14ac:dyDescent="0.2">
      <c r="A49" s="51" t="s">
        <v>589</v>
      </c>
      <c r="B49" s="15" t="s">
        <v>436</v>
      </c>
      <c r="C49" s="16" t="s">
        <v>12</v>
      </c>
      <c r="D49" s="18">
        <f>IF(C49="Да",  MAX($D$4:D48)+1,"")</f>
        <v>24</v>
      </c>
      <c r="E49" s="4">
        <v>145</v>
      </c>
      <c r="F49" s="52">
        <v>48</v>
      </c>
      <c r="G49" s="4" t="s">
        <v>8</v>
      </c>
      <c r="H49" s="17">
        <v>97</v>
      </c>
      <c r="I49" s="4" t="s">
        <v>8</v>
      </c>
      <c r="J49" s="4" t="s">
        <v>596</v>
      </c>
    </row>
    <row r="50" spans="1:10" x14ac:dyDescent="0.2">
      <c r="A50" s="51">
        <v>47</v>
      </c>
      <c r="B50" s="15" t="s">
        <v>441</v>
      </c>
      <c r="C50" s="16"/>
      <c r="D50" s="18" t="str">
        <f>IF(C50="Да",  MAX($D$4:D49)+1,"")</f>
        <v/>
      </c>
      <c r="E50" s="4">
        <v>144</v>
      </c>
      <c r="F50" s="52">
        <v>47</v>
      </c>
      <c r="G50" s="4" t="s">
        <v>8</v>
      </c>
      <c r="H50" s="17">
        <v>97</v>
      </c>
      <c r="I50" s="4" t="s">
        <v>8</v>
      </c>
      <c r="J50" s="4" t="s">
        <v>596</v>
      </c>
    </row>
    <row r="51" spans="1:10" x14ac:dyDescent="0.2">
      <c r="A51" s="51" t="s">
        <v>590</v>
      </c>
      <c r="B51" s="15" t="s">
        <v>61</v>
      </c>
      <c r="C51" s="16"/>
      <c r="D51" s="18" t="str">
        <f>IF(C51="Да",  MAX($D$4:D50)+1,"")</f>
        <v/>
      </c>
      <c r="E51" s="4">
        <v>144</v>
      </c>
      <c r="F51" s="17">
        <v>46</v>
      </c>
      <c r="G51" s="4" t="s">
        <v>8</v>
      </c>
      <c r="H51" s="17">
        <v>98</v>
      </c>
      <c r="I51" s="4" t="s">
        <v>8</v>
      </c>
      <c r="J51" s="4" t="s">
        <v>596</v>
      </c>
    </row>
    <row r="52" spans="1:10" x14ac:dyDescent="0.2">
      <c r="A52" s="51" t="s">
        <v>590</v>
      </c>
      <c r="B52" s="15" t="s">
        <v>303</v>
      </c>
      <c r="C52" s="16" t="s">
        <v>12</v>
      </c>
      <c r="D52" s="18">
        <f>IF(C52="Да",  MAX($D$4:D51)+1,"")</f>
        <v>25</v>
      </c>
      <c r="E52" s="4">
        <v>144</v>
      </c>
      <c r="F52" s="17">
        <v>46</v>
      </c>
      <c r="G52" s="4" t="s">
        <v>8</v>
      </c>
      <c r="H52" s="17">
        <v>98</v>
      </c>
      <c r="I52" s="4" t="s">
        <v>8</v>
      </c>
      <c r="J52" s="4" t="s">
        <v>596</v>
      </c>
    </row>
    <row r="53" spans="1:10" x14ac:dyDescent="0.2">
      <c r="A53" s="51">
        <v>50</v>
      </c>
      <c r="B53" s="15" t="s">
        <v>363</v>
      </c>
      <c r="C53" s="16"/>
      <c r="D53" s="18" t="str">
        <f>IF(C53="Да",  MAX($D$4:D52)+1,"")</f>
        <v/>
      </c>
      <c r="E53" s="4">
        <v>143</v>
      </c>
      <c r="F53" s="17">
        <v>48</v>
      </c>
      <c r="G53" s="4" t="s">
        <v>8</v>
      </c>
      <c r="H53" s="17">
        <v>95</v>
      </c>
      <c r="I53" s="4" t="s">
        <v>8</v>
      </c>
      <c r="J53" s="4" t="s">
        <v>596</v>
      </c>
    </row>
    <row r="54" spans="1:10" x14ac:dyDescent="0.2">
      <c r="A54" s="51">
        <v>51</v>
      </c>
      <c r="B54" s="15" t="s">
        <v>261</v>
      </c>
      <c r="C54" s="16"/>
      <c r="D54" s="18" t="str">
        <f>IF(C54="Да",  MAX($D$4:D53)+1,"")</f>
        <v/>
      </c>
      <c r="E54" s="4">
        <v>143</v>
      </c>
      <c r="F54" s="17">
        <v>46</v>
      </c>
      <c r="G54" s="4" t="s">
        <v>8</v>
      </c>
      <c r="H54" s="17">
        <v>97</v>
      </c>
      <c r="I54" s="4" t="s">
        <v>8</v>
      </c>
      <c r="J54" s="4" t="s">
        <v>596</v>
      </c>
    </row>
    <row r="55" spans="1:10" x14ac:dyDescent="0.2">
      <c r="A55" s="51">
        <v>52</v>
      </c>
      <c r="B55" s="15" t="s">
        <v>62</v>
      </c>
      <c r="C55" s="16"/>
      <c r="D55" s="18" t="str">
        <f>IF(C55="Да",  MAX($D$4:D54)+1,"")</f>
        <v/>
      </c>
      <c r="E55" s="4">
        <v>142</v>
      </c>
      <c r="F55" s="17">
        <v>57</v>
      </c>
      <c r="G55" s="4" t="s">
        <v>8</v>
      </c>
      <c r="H55" s="17">
        <v>85</v>
      </c>
      <c r="I55" s="4" t="s">
        <v>25</v>
      </c>
      <c r="J55" s="4" t="s">
        <v>596</v>
      </c>
    </row>
    <row r="56" spans="1:10" x14ac:dyDescent="0.2">
      <c r="A56" s="51">
        <v>53</v>
      </c>
      <c r="B56" s="15" t="s">
        <v>451</v>
      </c>
      <c r="C56" s="16"/>
      <c r="D56" s="18" t="str">
        <f>IF(C56="Да",  MAX($D$4:D55)+1,"")</f>
        <v/>
      </c>
      <c r="E56" s="4">
        <v>141</v>
      </c>
      <c r="F56" s="17">
        <v>44</v>
      </c>
      <c r="G56" s="4" t="s">
        <v>8</v>
      </c>
      <c r="H56" s="17">
        <v>97</v>
      </c>
      <c r="I56" s="4" t="s">
        <v>8</v>
      </c>
      <c r="J56" s="4" t="s">
        <v>596</v>
      </c>
    </row>
    <row r="57" spans="1:10" x14ac:dyDescent="0.2">
      <c r="A57" s="51">
        <v>54</v>
      </c>
      <c r="B57" s="15" t="s">
        <v>447</v>
      </c>
      <c r="C57" s="16"/>
      <c r="D57" s="18" t="str">
        <f>IF(C57="Да",  MAX($D$4:D56)+1,"")</f>
        <v/>
      </c>
      <c r="E57" s="4">
        <v>140</v>
      </c>
      <c r="F57" s="17">
        <v>60</v>
      </c>
      <c r="G57" s="4" t="s">
        <v>8</v>
      </c>
      <c r="H57" s="17">
        <v>80</v>
      </c>
      <c r="I57" s="4" t="s">
        <v>25</v>
      </c>
      <c r="J57" s="4" t="s">
        <v>596</v>
      </c>
    </row>
    <row r="58" spans="1:10" x14ac:dyDescent="0.2">
      <c r="A58" s="51">
        <v>55</v>
      </c>
      <c r="B58" s="15" t="s">
        <v>349</v>
      </c>
      <c r="C58" s="16"/>
      <c r="D58" s="18" t="str">
        <f>IF(C58="Да",  MAX($D$4:D57)+1,"")</f>
        <v/>
      </c>
      <c r="E58" s="4">
        <v>140</v>
      </c>
      <c r="F58" s="17">
        <v>42</v>
      </c>
      <c r="G58" s="4" t="s">
        <v>8</v>
      </c>
      <c r="H58" s="17">
        <v>98</v>
      </c>
      <c r="I58" s="4" t="s">
        <v>8</v>
      </c>
      <c r="J58" s="4" t="s">
        <v>596</v>
      </c>
    </row>
    <row r="59" spans="1:10" x14ac:dyDescent="0.2">
      <c r="A59" s="51">
        <v>56</v>
      </c>
      <c r="B59" s="15" t="s">
        <v>448</v>
      </c>
      <c r="C59" s="16"/>
      <c r="D59" s="18" t="str">
        <f>IF(C59="Да",  MAX($D$4:D58)+1,"")</f>
        <v/>
      </c>
      <c r="E59" s="4">
        <v>139</v>
      </c>
      <c r="F59" s="17">
        <v>58</v>
      </c>
      <c r="G59" s="4" t="s">
        <v>8</v>
      </c>
      <c r="H59" s="17">
        <v>81</v>
      </c>
      <c r="I59" s="4" t="s">
        <v>8</v>
      </c>
      <c r="J59" s="4" t="s">
        <v>596</v>
      </c>
    </row>
    <row r="60" spans="1:10" x14ac:dyDescent="0.2">
      <c r="A60" s="51">
        <v>57</v>
      </c>
      <c r="B60" s="15" t="s">
        <v>425</v>
      </c>
      <c r="C60" s="16"/>
      <c r="D60" s="18" t="str">
        <f>IF(C60="Да",  MAX($D$4:D59)+1,"")</f>
        <v/>
      </c>
      <c r="E60" s="4">
        <v>139</v>
      </c>
      <c r="F60" s="17">
        <v>48</v>
      </c>
      <c r="G60" s="4" t="s">
        <v>8</v>
      </c>
      <c r="H60" s="17">
        <v>91</v>
      </c>
      <c r="I60" s="4" t="s">
        <v>8</v>
      </c>
      <c r="J60" s="4" t="s">
        <v>596</v>
      </c>
    </row>
    <row r="61" spans="1:10" x14ac:dyDescent="0.2">
      <c r="A61" s="51">
        <v>58</v>
      </c>
      <c r="B61" s="15" t="s">
        <v>444</v>
      </c>
      <c r="C61" s="16"/>
      <c r="D61" s="18" t="str">
        <f>IF(C61="Да",  MAX($D$4:D60)+1,"")</f>
        <v/>
      </c>
      <c r="E61" s="4">
        <v>139</v>
      </c>
      <c r="F61" s="17">
        <v>45</v>
      </c>
      <c r="G61" s="4" t="s">
        <v>8</v>
      </c>
      <c r="H61" s="17">
        <v>94</v>
      </c>
      <c r="I61" s="4" t="s">
        <v>8</v>
      </c>
      <c r="J61" s="4" t="s">
        <v>596</v>
      </c>
    </row>
    <row r="62" spans="1:10" x14ac:dyDescent="0.2">
      <c r="A62" s="51">
        <v>59</v>
      </c>
      <c r="B62" s="15" t="s">
        <v>446</v>
      </c>
      <c r="C62" s="16"/>
      <c r="D62" s="18" t="str">
        <f>IF(C62="Да",  MAX($D$4:D61)+1,"")</f>
        <v/>
      </c>
      <c r="E62" s="4">
        <v>138</v>
      </c>
      <c r="F62" s="17">
        <v>43</v>
      </c>
      <c r="G62" s="4" t="s">
        <v>8</v>
      </c>
      <c r="H62" s="17">
        <v>95</v>
      </c>
      <c r="I62" s="4" t="s">
        <v>25</v>
      </c>
      <c r="J62" s="4" t="s">
        <v>596</v>
      </c>
    </row>
    <row r="63" spans="1:10" x14ac:dyDescent="0.2">
      <c r="A63" s="51">
        <v>60</v>
      </c>
      <c r="B63" s="15" t="s">
        <v>334</v>
      </c>
      <c r="C63" s="16" t="s">
        <v>12</v>
      </c>
      <c r="D63" s="18">
        <f>IF(C63="Да",  MAX($D$4:D62)+1,"")</f>
        <v>26</v>
      </c>
      <c r="E63" s="4">
        <v>138</v>
      </c>
      <c r="F63" s="17">
        <v>42</v>
      </c>
      <c r="G63" s="4" t="s">
        <v>8</v>
      </c>
      <c r="H63" s="17">
        <v>96</v>
      </c>
      <c r="I63" s="4" t="s">
        <v>8</v>
      </c>
      <c r="J63" s="4" t="s">
        <v>596</v>
      </c>
    </row>
    <row r="64" spans="1:10" x14ac:dyDescent="0.2">
      <c r="A64" s="51">
        <v>61</v>
      </c>
      <c r="B64" s="15" t="s">
        <v>351</v>
      </c>
      <c r="C64" s="16"/>
      <c r="D64" s="18" t="str">
        <f>IF(C64="Да",  MAX($D$4:D63)+1,"")</f>
        <v/>
      </c>
      <c r="E64" s="4">
        <v>137</v>
      </c>
      <c r="F64" s="17">
        <v>40</v>
      </c>
      <c r="G64" s="4" t="s">
        <v>8</v>
      </c>
      <c r="H64" s="17">
        <v>97</v>
      </c>
      <c r="I64" s="4" t="s">
        <v>8</v>
      </c>
      <c r="J64" s="4" t="s">
        <v>596</v>
      </c>
    </row>
    <row r="65" spans="1:10" x14ac:dyDescent="0.2">
      <c r="A65" s="51">
        <v>62</v>
      </c>
      <c r="B65" s="15" t="s">
        <v>202</v>
      </c>
      <c r="C65" s="16"/>
      <c r="D65" s="18" t="str">
        <f>IF(C65="Да",  MAX($D$4:D64)+1,"")</f>
        <v/>
      </c>
      <c r="E65" s="4">
        <v>135</v>
      </c>
      <c r="F65" s="17">
        <v>43</v>
      </c>
      <c r="G65" s="4" t="s">
        <v>8</v>
      </c>
      <c r="H65" s="17">
        <v>92</v>
      </c>
      <c r="I65" s="4" t="s">
        <v>8</v>
      </c>
      <c r="J65" s="4" t="s">
        <v>596</v>
      </c>
    </row>
    <row r="66" spans="1:10" x14ac:dyDescent="0.2">
      <c r="A66" s="51">
        <v>63</v>
      </c>
      <c r="B66" s="15" t="s">
        <v>430</v>
      </c>
      <c r="C66" s="16"/>
      <c r="D66" s="18" t="str">
        <f>IF(C66="Да",  MAX($D$4:D65)+1,"")</f>
        <v/>
      </c>
      <c r="E66" s="4">
        <v>131</v>
      </c>
      <c r="F66" s="17">
        <v>46</v>
      </c>
      <c r="G66" s="4" t="s">
        <v>8</v>
      </c>
      <c r="H66" s="17">
        <v>85</v>
      </c>
      <c r="I66" s="4" t="s">
        <v>57</v>
      </c>
      <c r="J66" s="4" t="s">
        <v>596</v>
      </c>
    </row>
    <row r="67" spans="1:10" x14ac:dyDescent="0.2">
      <c r="A67" s="51">
        <v>64</v>
      </c>
      <c r="B67" s="15" t="s">
        <v>13</v>
      </c>
      <c r="C67" s="16"/>
      <c r="D67" s="18" t="str">
        <f>IF(C67="Да",  MAX($D$4:D66)+1,"")</f>
        <v/>
      </c>
      <c r="E67" s="4">
        <v>129</v>
      </c>
      <c r="F67" s="17">
        <v>42</v>
      </c>
      <c r="G67" s="4" t="s">
        <v>8</v>
      </c>
      <c r="H67" s="17">
        <v>87</v>
      </c>
      <c r="I67" s="4" t="s">
        <v>8</v>
      </c>
      <c r="J67" s="4" t="s">
        <v>596</v>
      </c>
    </row>
    <row r="68" spans="1:10" x14ac:dyDescent="0.2">
      <c r="A68" s="51">
        <v>65</v>
      </c>
      <c r="B68" s="15" t="s">
        <v>216</v>
      </c>
      <c r="C68" s="16"/>
      <c r="D68" s="18" t="str">
        <f>IF(C68="Да",  MAX($D$4:D67)+1,"")</f>
        <v/>
      </c>
      <c r="E68" s="4">
        <v>124</v>
      </c>
      <c r="F68" s="17">
        <v>42</v>
      </c>
      <c r="G68" s="4" t="s">
        <v>8</v>
      </c>
      <c r="H68" s="17">
        <v>82</v>
      </c>
      <c r="I68" s="4" t="s">
        <v>8</v>
      </c>
      <c r="J68" s="4" t="s">
        <v>596</v>
      </c>
    </row>
    <row r="69" spans="1:10" x14ac:dyDescent="0.2">
      <c r="A69" s="51">
        <v>66</v>
      </c>
      <c r="B69" s="15" t="s">
        <v>373</v>
      </c>
      <c r="C69" s="16"/>
      <c r="D69" s="18" t="str">
        <f>IF(C69="Да",  MAX($D$4:D68)+1,"")</f>
        <v/>
      </c>
      <c r="E69" s="4">
        <v>112</v>
      </c>
      <c r="F69" s="17">
        <v>40</v>
      </c>
      <c r="G69" s="4" t="s">
        <v>8</v>
      </c>
      <c r="H69" s="17">
        <v>72</v>
      </c>
      <c r="I69" s="4" t="s">
        <v>8</v>
      </c>
      <c r="J69" s="4" t="s">
        <v>596</v>
      </c>
    </row>
    <row r="70" spans="1:10" x14ac:dyDescent="0.2">
      <c r="A70" s="51">
        <v>67</v>
      </c>
      <c r="B70" s="15" t="s">
        <v>437</v>
      </c>
      <c r="C70" s="16"/>
      <c r="D70" s="18" t="str">
        <f>IF(C70="Да",  MAX($D$4:D69)+1,"")</f>
        <v/>
      </c>
      <c r="E70" s="4">
        <v>106</v>
      </c>
      <c r="F70" s="17">
        <v>41</v>
      </c>
      <c r="G70" s="4" t="s">
        <v>8</v>
      </c>
      <c r="H70" s="17">
        <v>65</v>
      </c>
      <c r="I70" s="4" t="s">
        <v>8</v>
      </c>
      <c r="J70" s="4" t="s">
        <v>596</v>
      </c>
    </row>
    <row r="71" spans="1:10" x14ac:dyDescent="0.2">
      <c r="A71" s="51">
        <v>68</v>
      </c>
      <c r="B71" s="15" t="s">
        <v>428</v>
      </c>
      <c r="C71" s="16"/>
      <c r="D71" s="18" t="str">
        <f>IF(C71="Да",  MAX($D$4:D70)+1,"")</f>
        <v/>
      </c>
      <c r="E71" s="4">
        <v>100</v>
      </c>
      <c r="F71" s="17">
        <v>42</v>
      </c>
      <c r="G71" s="4" t="s">
        <v>8</v>
      </c>
      <c r="H71" s="17">
        <v>58</v>
      </c>
      <c r="I71" s="4" t="s">
        <v>8</v>
      </c>
      <c r="J71" s="4" t="s">
        <v>596</v>
      </c>
    </row>
    <row r="72" spans="1:10" x14ac:dyDescent="0.2">
      <c r="B72" s="20"/>
      <c r="C72" s="21"/>
      <c r="D72" s="21"/>
      <c r="E72" s="6"/>
      <c r="F72" s="22"/>
      <c r="G72" s="6"/>
      <c r="H72" s="22"/>
      <c r="I72" s="6"/>
      <c r="J72" s="6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4"/>
  <sheetViews>
    <sheetView workbookViewId="0">
      <selection activeCell="L24" sqref="L24"/>
    </sheetView>
  </sheetViews>
  <sheetFormatPr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3" style="25" bestFit="1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24.5703125" style="2" bestFit="1" customWidth="1"/>
    <col min="11" max="16384" width="9.140625" style="23"/>
  </cols>
  <sheetData>
    <row r="1" spans="1:10" x14ac:dyDescent="0.25">
      <c r="B1" s="24" t="s">
        <v>454</v>
      </c>
      <c r="D1" s="23"/>
      <c r="E1" s="62" t="s">
        <v>600</v>
      </c>
      <c r="F1" s="26">
        <v>20</v>
      </c>
      <c r="G1" s="26" t="s">
        <v>601</v>
      </c>
      <c r="H1" s="26">
        <v>3</v>
      </c>
    </row>
    <row r="3" spans="1:10" s="56" customFormat="1" ht="30" x14ac:dyDescent="0.25">
      <c r="A3" s="55" t="s">
        <v>79</v>
      </c>
      <c r="B3" s="28" t="s">
        <v>0</v>
      </c>
      <c r="C3" s="29" t="s">
        <v>602</v>
      </c>
      <c r="D3" s="29"/>
      <c r="E3" s="30" t="s">
        <v>4</v>
      </c>
      <c r="F3" s="30" t="s">
        <v>1</v>
      </c>
      <c r="G3" s="30" t="s">
        <v>2</v>
      </c>
      <c r="H3" s="30" t="s">
        <v>3</v>
      </c>
      <c r="I3" s="30" t="s">
        <v>2</v>
      </c>
      <c r="J3" s="3" t="s">
        <v>413</v>
      </c>
    </row>
    <row r="4" spans="1:10" x14ac:dyDescent="0.25">
      <c r="A4" s="57" t="s">
        <v>599</v>
      </c>
      <c r="B4" s="33" t="s">
        <v>210</v>
      </c>
      <c r="C4" s="34" t="s">
        <v>12</v>
      </c>
      <c r="D4" s="34">
        <v>1</v>
      </c>
      <c r="E4" s="35">
        <f>SUM(F4,H4)</f>
        <v>118</v>
      </c>
      <c r="F4" s="36">
        <v>44</v>
      </c>
      <c r="G4" s="35" t="s">
        <v>8</v>
      </c>
      <c r="H4" s="36">
        <v>74</v>
      </c>
      <c r="I4" s="35" t="s">
        <v>8</v>
      </c>
      <c r="J4" s="4" t="s">
        <v>594</v>
      </c>
    </row>
    <row r="5" spans="1:10" x14ac:dyDescent="0.25">
      <c r="A5" s="57">
        <v>1</v>
      </c>
      <c r="B5" s="33" t="s">
        <v>255</v>
      </c>
      <c r="C5" s="34" t="s">
        <v>12</v>
      </c>
      <c r="D5" s="1">
        <f>IF(C5="Да",  MAX($D$4:D4)+1,"")</f>
        <v>2</v>
      </c>
      <c r="E5" s="35">
        <v>184</v>
      </c>
      <c r="F5" s="36">
        <v>84</v>
      </c>
      <c r="G5" s="35" t="s">
        <v>8</v>
      </c>
      <c r="H5" s="36">
        <v>100</v>
      </c>
      <c r="I5" s="35" t="s">
        <v>8</v>
      </c>
      <c r="J5" s="4" t="s">
        <v>594</v>
      </c>
    </row>
    <row r="6" spans="1:10" x14ac:dyDescent="0.25">
      <c r="A6" s="57">
        <v>2</v>
      </c>
      <c r="B6" s="33" t="s">
        <v>254</v>
      </c>
      <c r="C6" s="34" t="s">
        <v>12</v>
      </c>
      <c r="D6" s="1">
        <f>IF(C6="Да",  MAX($D$4:D5)+1,"")</f>
        <v>3</v>
      </c>
      <c r="E6" s="35">
        <v>169</v>
      </c>
      <c r="F6" s="36">
        <v>74</v>
      </c>
      <c r="G6" s="35" t="s">
        <v>8</v>
      </c>
      <c r="H6" s="36">
        <v>95</v>
      </c>
      <c r="I6" s="35" t="s">
        <v>8</v>
      </c>
      <c r="J6" s="4" t="s">
        <v>594</v>
      </c>
    </row>
    <row r="7" spans="1:10" x14ac:dyDescent="0.25">
      <c r="A7" s="57">
        <v>3</v>
      </c>
      <c r="B7" s="33" t="s">
        <v>462</v>
      </c>
      <c r="C7" s="34" t="s">
        <v>12</v>
      </c>
      <c r="D7" s="1">
        <f>IF(C7="Да",  MAX($D$4:D6)+1,"")</f>
        <v>4</v>
      </c>
      <c r="E7" s="35">
        <v>160</v>
      </c>
      <c r="F7" s="36">
        <v>66</v>
      </c>
      <c r="G7" s="35" t="s">
        <v>8</v>
      </c>
      <c r="H7" s="36">
        <v>94</v>
      </c>
      <c r="I7" s="35" t="s">
        <v>8</v>
      </c>
      <c r="J7" s="4" t="s">
        <v>594</v>
      </c>
    </row>
    <row r="8" spans="1:10" x14ac:dyDescent="0.25">
      <c r="A8" s="57">
        <v>4</v>
      </c>
      <c r="B8" s="33" t="s">
        <v>460</v>
      </c>
      <c r="C8" s="34" t="s">
        <v>12</v>
      </c>
      <c r="D8" s="1">
        <f>IF(C8="Да",  MAX($D$4:D7)+1,"")</f>
        <v>5</v>
      </c>
      <c r="E8" s="35">
        <v>157</v>
      </c>
      <c r="F8" s="36">
        <v>60</v>
      </c>
      <c r="G8" s="35" t="s">
        <v>8</v>
      </c>
      <c r="H8" s="36">
        <v>97</v>
      </c>
      <c r="I8" s="35" t="s">
        <v>8</v>
      </c>
      <c r="J8" s="4" t="s">
        <v>594</v>
      </c>
    </row>
    <row r="9" spans="1:10" x14ac:dyDescent="0.25">
      <c r="A9" s="57">
        <v>5</v>
      </c>
      <c r="B9" s="33" t="s">
        <v>456</v>
      </c>
      <c r="C9" s="34" t="s">
        <v>12</v>
      </c>
      <c r="D9" s="1">
        <f>IF(C9="Да",  MAX($D$4:D8)+1,"")</f>
        <v>6</v>
      </c>
      <c r="E9" s="35">
        <v>155</v>
      </c>
      <c r="F9" s="36">
        <v>62</v>
      </c>
      <c r="G9" s="35" t="s">
        <v>8</v>
      </c>
      <c r="H9" s="36">
        <v>93</v>
      </c>
      <c r="I9" s="35" t="s">
        <v>8</v>
      </c>
      <c r="J9" s="4" t="s">
        <v>594</v>
      </c>
    </row>
    <row r="10" spans="1:10" x14ac:dyDescent="0.25">
      <c r="A10" s="57">
        <v>6</v>
      </c>
      <c r="B10" s="33" t="s">
        <v>46</v>
      </c>
      <c r="C10" s="34"/>
      <c r="D10" s="1" t="str">
        <f>IF(C10="Да",  MAX($D$4:D9)+1,"")</f>
        <v/>
      </c>
      <c r="E10" s="35">
        <v>154</v>
      </c>
      <c r="F10" s="36">
        <v>58</v>
      </c>
      <c r="G10" s="35" t="s">
        <v>8</v>
      </c>
      <c r="H10" s="36">
        <v>96</v>
      </c>
      <c r="I10" s="35" t="s">
        <v>8</v>
      </c>
      <c r="J10" s="5" t="s">
        <v>584</v>
      </c>
    </row>
    <row r="11" spans="1:10" x14ac:dyDescent="0.25">
      <c r="A11" s="57">
        <v>7</v>
      </c>
      <c r="B11" s="33" t="s">
        <v>32</v>
      </c>
      <c r="C11" s="34" t="s">
        <v>12</v>
      </c>
      <c r="D11" s="1">
        <f>IF(C11="Да",  MAX($D$4:D10)+1,"")</f>
        <v>7</v>
      </c>
      <c r="E11" s="35">
        <v>154</v>
      </c>
      <c r="F11" s="36">
        <v>56</v>
      </c>
      <c r="G11" s="35" t="s">
        <v>8</v>
      </c>
      <c r="H11" s="36">
        <v>98</v>
      </c>
      <c r="I11" s="35" t="s">
        <v>8</v>
      </c>
      <c r="J11" s="4" t="s">
        <v>594</v>
      </c>
    </row>
    <row r="12" spans="1:10" x14ac:dyDescent="0.25">
      <c r="A12" s="57">
        <v>8</v>
      </c>
      <c r="B12" s="33" t="s">
        <v>245</v>
      </c>
      <c r="C12" s="34" t="s">
        <v>12</v>
      </c>
      <c r="D12" s="1">
        <f>IF(C12="Да",  MAX($D$4:D11)+1,"")</f>
        <v>8</v>
      </c>
      <c r="E12" s="35">
        <v>153</v>
      </c>
      <c r="F12" s="36">
        <v>58</v>
      </c>
      <c r="G12" s="35" t="s">
        <v>8</v>
      </c>
      <c r="H12" s="36">
        <v>95</v>
      </c>
      <c r="I12" s="35" t="s">
        <v>8</v>
      </c>
      <c r="J12" s="4" t="s">
        <v>594</v>
      </c>
    </row>
    <row r="13" spans="1:10" x14ac:dyDescent="0.25">
      <c r="A13" s="57">
        <v>9</v>
      </c>
      <c r="B13" s="33" t="s">
        <v>419</v>
      </c>
      <c r="C13" s="34" t="s">
        <v>12</v>
      </c>
      <c r="D13" s="1">
        <f>IF(C13="Да",  MAX($D$4:D12)+1,"")</f>
        <v>9</v>
      </c>
      <c r="E13" s="35">
        <v>150</v>
      </c>
      <c r="F13" s="36">
        <v>56</v>
      </c>
      <c r="G13" s="35" t="s">
        <v>8</v>
      </c>
      <c r="H13" s="36">
        <v>94</v>
      </c>
      <c r="I13" s="35" t="s">
        <v>8</v>
      </c>
      <c r="J13" s="4" t="s">
        <v>594</v>
      </c>
    </row>
    <row r="14" spans="1:10" x14ac:dyDescent="0.25">
      <c r="A14" s="57">
        <v>10</v>
      </c>
      <c r="B14" s="33" t="s">
        <v>266</v>
      </c>
      <c r="C14" s="34" t="s">
        <v>12</v>
      </c>
      <c r="D14" s="1">
        <f>IF(C14="Да",  MAX($D$4:D13)+1,"")</f>
        <v>10</v>
      </c>
      <c r="E14" s="35">
        <v>148</v>
      </c>
      <c r="F14" s="36">
        <v>54</v>
      </c>
      <c r="G14" s="35" t="s">
        <v>8</v>
      </c>
      <c r="H14" s="36">
        <v>94</v>
      </c>
      <c r="I14" s="35" t="s">
        <v>8</v>
      </c>
      <c r="J14" s="4" t="s">
        <v>594</v>
      </c>
    </row>
    <row r="15" spans="1:10" x14ac:dyDescent="0.25">
      <c r="A15" s="57">
        <v>11</v>
      </c>
      <c r="B15" s="33" t="s">
        <v>296</v>
      </c>
      <c r="C15" s="34" t="s">
        <v>12</v>
      </c>
      <c r="D15" s="1">
        <f>IF(C15="Да",  MAX($D$4:D14)+1,"")</f>
        <v>11</v>
      </c>
      <c r="E15" s="35">
        <v>145</v>
      </c>
      <c r="F15" s="36">
        <v>46</v>
      </c>
      <c r="G15" s="35" t="s">
        <v>8</v>
      </c>
      <c r="H15" s="36">
        <v>99</v>
      </c>
      <c r="I15" s="35" t="s">
        <v>8</v>
      </c>
      <c r="J15" s="4" t="s">
        <v>594</v>
      </c>
    </row>
    <row r="16" spans="1:10" x14ac:dyDescent="0.25">
      <c r="A16" s="57">
        <v>12</v>
      </c>
      <c r="B16" s="33" t="s">
        <v>144</v>
      </c>
      <c r="C16" s="34" t="s">
        <v>12</v>
      </c>
      <c r="D16" s="1">
        <f>IF(C16="Да",  MAX($D$4:D15)+1,"")</f>
        <v>12</v>
      </c>
      <c r="E16" s="35">
        <v>144</v>
      </c>
      <c r="F16" s="36">
        <v>56</v>
      </c>
      <c r="G16" s="35" t="s">
        <v>8</v>
      </c>
      <c r="H16" s="36">
        <v>88</v>
      </c>
      <c r="I16" s="35" t="s">
        <v>8</v>
      </c>
      <c r="J16" s="4" t="s">
        <v>594</v>
      </c>
    </row>
    <row r="17" spans="1:10" x14ac:dyDescent="0.25">
      <c r="A17" s="57">
        <v>13</v>
      </c>
      <c r="B17" s="33" t="s">
        <v>395</v>
      </c>
      <c r="C17" s="34" t="s">
        <v>12</v>
      </c>
      <c r="D17" s="1">
        <f>IF(C17="Да",  MAX($D$4:D16)+1,"")</f>
        <v>13</v>
      </c>
      <c r="E17" s="35">
        <v>142</v>
      </c>
      <c r="F17" s="36">
        <v>56</v>
      </c>
      <c r="G17" s="35" t="s">
        <v>8</v>
      </c>
      <c r="H17" s="36">
        <v>86</v>
      </c>
      <c r="I17" s="35" t="s">
        <v>8</v>
      </c>
      <c r="J17" s="4" t="s">
        <v>594</v>
      </c>
    </row>
    <row r="18" spans="1:10" x14ac:dyDescent="0.25">
      <c r="A18" s="57">
        <v>14</v>
      </c>
      <c r="B18" s="33" t="s">
        <v>458</v>
      </c>
      <c r="C18" s="34" t="s">
        <v>12</v>
      </c>
      <c r="D18" s="1">
        <f>IF(C18="Да",  MAX($D$4:D17)+1,"")</f>
        <v>14</v>
      </c>
      <c r="E18" s="35">
        <v>142</v>
      </c>
      <c r="F18" s="36">
        <v>54</v>
      </c>
      <c r="G18" s="35" t="s">
        <v>8</v>
      </c>
      <c r="H18" s="36">
        <v>88</v>
      </c>
      <c r="I18" s="35" t="s">
        <v>8</v>
      </c>
      <c r="J18" s="4" t="s">
        <v>594</v>
      </c>
    </row>
    <row r="19" spans="1:10" x14ac:dyDescent="0.25">
      <c r="A19" s="57">
        <v>15</v>
      </c>
      <c r="B19" s="33" t="s">
        <v>49</v>
      </c>
      <c r="C19" s="34" t="s">
        <v>12</v>
      </c>
      <c r="D19" s="1">
        <f>IF(C19="Да",  MAX($D$4:D18)+1,"")</f>
        <v>15</v>
      </c>
      <c r="E19" s="35">
        <v>140</v>
      </c>
      <c r="F19" s="36">
        <v>50</v>
      </c>
      <c r="G19" s="35" t="s">
        <v>8</v>
      </c>
      <c r="H19" s="36">
        <v>90</v>
      </c>
      <c r="I19" s="35" t="s">
        <v>8</v>
      </c>
      <c r="J19" s="4" t="s">
        <v>594</v>
      </c>
    </row>
    <row r="20" spans="1:10" x14ac:dyDescent="0.25">
      <c r="A20" s="57">
        <v>16</v>
      </c>
      <c r="B20" s="33" t="s">
        <v>16</v>
      </c>
      <c r="C20" s="34" t="s">
        <v>12</v>
      </c>
      <c r="D20" s="1">
        <f>IF(C20="Да",  MAX($D$4:D19)+1,"")</f>
        <v>16</v>
      </c>
      <c r="E20" s="35">
        <v>138</v>
      </c>
      <c r="F20" s="36">
        <v>56</v>
      </c>
      <c r="G20" s="35" t="s">
        <v>8</v>
      </c>
      <c r="H20" s="36">
        <v>82</v>
      </c>
      <c r="I20" s="35" t="s">
        <v>8</v>
      </c>
      <c r="J20" s="4" t="s">
        <v>594</v>
      </c>
    </row>
    <row r="21" spans="1:10" x14ac:dyDescent="0.25">
      <c r="A21" s="57">
        <v>17</v>
      </c>
      <c r="B21" s="33" t="s">
        <v>63</v>
      </c>
      <c r="C21" s="34" t="s">
        <v>12</v>
      </c>
      <c r="D21" s="1">
        <f>IF(C21="Да",  MAX($D$4:D20)+1,"")</f>
        <v>17</v>
      </c>
      <c r="E21" s="35">
        <v>133</v>
      </c>
      <c r="F21" s="36">
        <v>48</v>
      </c>
      <c r="G21" s="35" t="s">
        <v>8</v>
      </c>
      <c r="H21" s="36">
        <v>85</v>
      </c>
      <c r="I21" s="35" t="s">
        <v>25</v>
      </c>
      <c r="J21" s="4" t="s">
        <v>594</v>
      </c>
    </row>
    <row r="22" spans="1:10" x14ac:dyDescent="0.25">
      <c r="A22" s="57">
        <v>18</v>
      </c>
      <c r="B22" s="33" t="s">
        <v>97</v>
      </c>
      <c r="C22" s="34"/>
      <c r="D22" s="1" t="str">
        <f>IF(C22="Да",  MAX($D$4:D21)+1,"")</f>
        <v/>
      </c>
      <c r="E22" s="35">
        <v>127</v>
      </c>
      <c r="F22" s="36">
        <v>42</v>
      </c>
      <c r="G22" s="35" t="s">
        <v>8</v>
      </c>
      <c r="H22" s="36">
        <v>85</v>
      </c>
      <c r="I22" s="35" t="s">
        <v>8</v>
      </c>
      <c r="J22" s="4" t="s">
        <v>594</v>
      </c>
    </row>
    <row r="23" spans="1:10" x14ac:dyDescent="0.25">
      <c r="A23" s="57">
        <v>19</v>
      </c>
      <c r="B23" s="33" t="s">
        <v>53</v>
      </c>
      <c r="C23" s="34" t="s">
        <v>12</v>
      </c>
      <c r="D23" s="1">
        <f>IF(C23="Да",  MAX($D$4:D22)+1,"")</f>
        <v>18</v>
      </c>
      <c r="E23" s="35">
        <v>125</v>
      </c>
      <c r="F23" s="36">
        <v>46</v>
      </c>
      <c r="G23" s="35" t="s">
        <v>8</v>
      </c>
      <c r="H23" s="36">
        <v>79</v>
      </c>
      <c r="I23" s="35" t="s">
        <v>8</v>
      </c>
      <c r="J23" s="4" t="s">
        <v>594</v>
      </c>
    </row>
    <row r="24" spans="1:10" x14ac:dyDescent="0.25">
      <c r="A24" s="57">
        <v>20</v>
      </c>
      <c r="B24" s="33" t="s">
        <v>210</v>
      </c>
      <c r="C24" s="34"/>
      <c r="D24" s="1" t="str">
        <f>IF(C24="Да",  MAX($D$4:D23)+1,"")</f>
        <v/>
      </c>
      <c r="E24" s="35">
        <v>118</v>
      </c>
      <c r="F24" s="36">
        <v>44</v>
      </c>
      <c r="G24" s="35" t="s">
        <v>8</v>
      </c>
      <c r="H24" s="36">
        <v>74</v>
      </c>
      <c r="I24" s="35" t="s">
        <v>8</v>
      </c>
      <c r="J24" s="5" t="s">
        <v>605</v>
      </c>
    </row>
    <row r="25" spans="1:10" x14ac:dyDescent="0.25">
      <c r="A25" s="57">
        <v>21</v>
      </c>
      <c r="B25" s="33" t="s">
        <v>54</v>
      </c>
      <c r="C25" s="34" t="s">
        <v>12</v>
      </c>
      <c r="D25" s="1">
        <f>IF(C25="Да",  MAX($D$4:D24)+1,"")</f>
        <v>19</v>
      </c>
      <c r="E25" s="35">
        <v>114</v>
      </c>
      <c r="F25" s="36">
        <v>42</v>
      </c>
      <c r="G25" s="35" t="s">
        <v>8</v>
      </c>
      <c r="H25" s="36">
        <v>72</v>
      </c>
      <c r="I25" s="35" t="s">
        <v>8</v>
      </c>
      <c r="J25" s="4" t="s">
        <v>594</v>
      </c>
    </row>
    <row r="26" spans="1:10" x14ac:dyDescent="0.25">
      <c r="A26" s="57">
        <v>22</v>
      </c>
      <c r="B26" s="33" t="s">
        <v>457</v>
      </c>
      <c r="C26" s="34" t="s">
        <v>12</v>
      </c>
      <c r="D26" s="1">
        <f>IF(C26="Да",  MAX($D$4:D25)+1,"")</f>
        <v>20</v>
      </c>
      <c r="E26" s="35">
        <v>111</v>
      </c>
      <c r="F26" s="36">
        <v>44</v>
      </c>
      <c r="G26" s="35" t="s">
        <v>8</v>
      </c>
      <c r="H26" s="36">
        <v>67</v>
      </c>
      <c r="I26" s="35" t="s">
        <v>8</v>
      </c>
      <c r="J26" s="4" t="s">
        <v>594</v>
      </c>
    </row>
    <row r="27" spans="1:10" x14ac:dyDescent="0.25">
      <c r="B27" s="37"/>
      <c r="C27" s="38"/>
      <c r="D27" s="38"/>
      <c r="E27" s="39"/>
      <c r="F27" s="39"/>
      <c r="G27" s="39"/>
      <c r="H27" s="40"/>
      <c r="I27" s="39"/>
      <c r="J27" s="6"/>
    </row>
    <row r="28" spans="1:10" x14ac:dyDescent="0.25">
      <c r="A28" s="58"/>
      <c r="B28" s="59"/>
      <c r="C28" s="60"/>
      <c r="D28" s="60"/>
      <c r="E28" s="61"/>
      <c r="F28" s="61"/>
      <c r="G28" s="59"/>
      <c r="H28" s="61"/>
      <c r="I28" s="61"/>
      <c r="J28" s="63"/>
    </row>
    <row r="29" spans="1:10" x14ac:dyDescent="0.25">
      <c r="B29" s="37"/>
      <c r="C29" s="38"/>
      <c r="D29" s="38"/>
      <c r="E29" s="39"/>
      <c r="F29" s="39"/>
      <c r="G29" s="39"/>
      <c r="H29" s="40"/>
      <c r="I29" s="39"/>
      <c r="J29" s="6"/>
    </row>
    <row r="30" spans="1:10" x14ac:dyDescent="0.25">
      <c r="B30" s="37"/>
      <c r="C30" s="38"/>
      <c r="D30" s="38"/>
      <c r="E30" s="39"/>
      <c r="F30" s="39"/>
      <c r="G30" s="39"/>
      <c r="H30" s="39"/>
      <c r="I30" s="39"/>
      <c r="J30" s="6"/>
    </row>
    <row r="31" spans="1:10" x14ac:dyDescent="0.25">
      <c r="B31" s="37"/>
      <c r="C31" s="38"/>
      <c r="D31" s="38"/>
      <c r="E31" s="39"/>
      <c r="F31" s="39"/>
      <c r="G31" s="39"/>
      <c r="H31" s="39"/>
      <c r="I31" s="39"/>
      <c r="J31" s="6"/>
    </row>
    <row r="32" spans="1:10" x14ac:dyDescent="0.25">
      <c r="B32" s="37"/>
      <c r="C32" s="38"/>
      <c r="D32" s="38"/>
      <c r="E32" s="39"/>
      <c r="F32" s="39"/>
      <c r="G32" s="39"/>
      <c r="H32" s="39"/>
      <c r="I32" s="39"/>
      <c r="J32" s="6"/>
    </row>
    <row r="33" spans="2:10" x14ac:dyDescent="0.25">
      <c r="B33" s="37"/>
      <c r="C33" s="38"/>
      <c r="D33" s="38"/>
      <c r="E33" s="39"/>
      <c r="F33" s="39"/>
      <c r="G33" s="39"/>
      <c r="H33" s="39"/>
      <c r="I33" s="39"/>
      <c r="J33" s="6"/>
    </row>
    <row r="34" spans="2:10" x14ac:dyDescent="0.25">
      <c r="B34" s="37"/>
      <c r="C34" s="38"/>
      <c r="D34" s="38"/>
      <c r="E34" s="39"/>
      <c r="F34" s="40"/>
      <c r="G34" s="39"/>
      <c r="H34" s="40"/>
      <c r="I34" s="39"/>
      <c r="J34" s="6"/>
    </row>
    <row r="35" spans="2:10" x14ac:dyDescent="0.25">
      <c r="B35" s="37"/>
      <c r="C35" s="38"/>
      <c r="D35" s="38"/>
      <c r="E35" s="39"/>
      <c r="F35" s="40"/>
      <c r="G35" s="39"/>
      <c r="H35" s="40"/>
      <c r="I35" s="39"/>
      <c r="J35" s="6"/>
    </row>
    <row r="36" spans="2:10" x14ac:dyDescent="0.25">
      <c r="B36" s="37"/>
      <c r="C36" s="38"/>
      <c r="D36" s="38"/>
      <c r="E36" s="39"/>
      <c r="F36" s="40"/>
      <c r="G36" s="39"/>
      <c r="H36" s="40"/>
      <c r="I36" s="39"/>
      <c r="J36" s="6"/>
    </row>
    <row r="37" spans="2:10" x14ac:dyDescent="0.25">
      <c r="B37" s="37"/>
      <c r="C37" s="38"/>
      <c r="D37" s="38"/>
      <c r="E37" s="39"/>
      <c r="F37" s="40"/>
      <c r="G37" s="39"/>
      <c r="H37" s="40"/>
      <c r="I37" s="39"/>
      <c r="J37" s="6"/>
    </row>
    <row r="38" spans="2:10" x14ac:dyDescent="0.25">
      <c r="B38" s="37"/>
      <c r="C38" s="38"/>
      <c r="D38" s="38"/>
      <c r="E38" s="39"/>
      <c r="F38" s="40"/>
      <c r="G38" s="39"/>
      <c r="H38" s="40"/>
      <c r="I38" s="39"/>
      <c r="J38" s="6"/>
    </row>
    <row r="39" spans="2:10" x14ac:dyDescent="0.25">
      <c r="B39" s="37"/>
      <c r="C39" s="38"/>
      <c r="D39" s="38"/>
      <c r="E39" s="39"/>
      <c r="F39" s="40"/>
      <c r="G39" s="39"/>
      <c r="H39" s="40"/>
      <c r="I39" s="39"/>
      <c r="J39" s="6"/>
    </row>
    <row r="40" spans="2:10" x14ac:dyDescent="0.25">
      <c r="B40" s="37"/>
      <c r="C40" s="38"/>
      <c r="D40" s="38"/>
      <c r="E40" s="39"/>
      <c r="F40" s="40"/>
      <c r="G40" s="39"/>
      <c r="H40" s="40"/>
      <c r="I40" s="39"/>
      <c r="J40" s="6"/>
    </row>
    <row r="41" spans="2:10" x14ac:dyDescent="0.25">
      <c r="B41" s="37"/>
      <c r="C41" s="38"/>
      <c r="D41" s="38"/>
      <c r="E41" s="39"/>
      <c r="F41" s="40"/>
      <c r="G41" s="39"/>
      <c r="H41" s="40"/>
      <c r="I41" s="39"/>
      <c r="J41" s="6"/>
    </row>
    <row r="42" spans="2:10" x14ac:dyDescent="0.25">
      <c r="B42" s="37"/>
      <c r="C42" s="38"/>
      <c r="D42" s="38"/>
      <c r="E42" s="39"/>
      <c r="F42" s="40"/>
      <c r="G42" s="39"/>
      <c r="H42" s="40"/>
      <c r="I42" s="39"/>
      <c r="J42" s="6"/>
    </row>
    <row r="43" spans="2:10" x14ac:dyDescent="0.25">
      <c r="B43" s="37"/>
      <c r="C43" s="38"/>
      <c r="D43" s="38"/>
      <c r="E43" s="39"/>
      <c r="F43" s="40"/>
      <c r="G43" s="39"/>
      <c r="H43" s="40"/>
      <c r="I43" s="39"/>
      <c r="J43" s="6"/>
    </row>
    <row r="44" spans="2:10" x14ac:dyDescent="0.25">
      <c r="B44" s="37"/>
      <c r="C44" s="38"/>
      <c r="D44" s="38"/>
      <c r="E44" s="39"/>
      <c r="F44" s="40"/>
      <c r="G44" s="39"/>
      <c r="H44" s="40"/>
      <c r="I44" s="39"/>
      <c r="J44" s="6"/>
    </row>
    <row r="45" spans="2:10" x14ac:dyDescent="0.25">
      <c r="B45" s="37"/>
      <c r="C45" s="38"/>
      <c r="D45" s="38"/>
      <c r="E45" s="39"/>
      <c r="F45" s="40"/>
      <c r="G45" s="39"/>
      <c r="H45" s="40"/>
      <c r="I45" s="39"/>
      <c r="J45" s="6"/>
    </row>
    <row r="46" spans="2:10" x14ac:dyDescent="0.25">
      <c r="B46" s="37"/>
      <c r="C46" s="38"/>
      <c r="D46" s="38"/>
      <c r="E46" s="39"/>
      <c r="F46" s="40"/>
      <c r="G46" s="39"/>
      <c r="H46" s="40"/>
      <c r="I46" s="39"/>
      <c r="J46" s="6"/>
    </row>
    <row r="47" spans="2:10" x14ac:dyDescent="0.25">
      <c r="B47" s="37"/>
      <c r="C47" s="38"/>
      <c r="D47" s="38"/>
      <c r="E47" s="39"/>
      <c r="F47" s="40"/>
      <c r="G47" s="39"/>
      <c r="H47" s="40"/>
      <c r="I47" s="39"/>
      <c r="J47" s="6"/>
    </row>
    <row r="48" spans="2:10" x14ac:dyDescent="0.25">
      <c r="B48" s="37"/>
      <c r="C48" s="38"/>
      <c r="D48" s="38"/>
      <c r="E48" s="39"/>
      <c r="F48" s="40"/>
      <c r="G48" s="39"/>
      <c r="H48" s="40"/>
      <c r="I48" s="39"/>
      <c r="J48" s="6"/>
    </row>
    <row r="49" spans="2:10" x14ac:dyDescent="0.25">
      <c r="B49" s="37"/>
      <c r="C49" s="38"/>
      <c r="D49" s="38"/>
      <c r="E49" s="39"/>
      <c r="F49" s="40"/>
      <c r="G49" s="39"/>
      <c r="H49" s="40"/>
      <c r="I49" s="39"/>
      <c r="J49" s="6"/>
    </row>
    <row r="50" spans="2:10" x14ac:dyDescent="0.25">
      <c r="B50" s="37"/>
      <c r="C50" s="38"/>
      <c r="D50" s="38"/>
      <c r="E50" s="39"/>
      <c r="F50" s="40"/>
      <c r="G50" s="39"/>
      <c r="H50" s="40"/>
      <c r="I50" s="39"/>
      <c r="J50" s="6"/>
    </row>
    <row r="51" spans="2:10" x14ac:dyDescent="0.25">
      <c r="B51" s="37"/>
      <c r="C51" s="38"/>
      <c r="D51" s="38"/>
      <c r="E51" s="39"/>
      <c r="F51" s="40"/>
      <c r="G51" s="39"/>
      <c r="H51" s="40"/>
      <c r="I51" s="39"/>
      <c r="J51" s="6"/>
    </row>
    <row r="52" spans="2:10" x14ac:dyDescent="0.25">
      <c r="B52" s="37"/>
      <c r="C52" s="38"/>
      <c r="D52" s="38"/>
      <c r="E52" s="39"/>
      <c r="F52" s="40"/>
      <c r="G52" s="39"/>
      <c r="H52" s="40"/>
      <c r="I52" s="39"/>
      <c r="J52" s="6"/>
    </row>
    <row r="53" spans="2:10" x14ac:dyDescent="0.25">
      <c r="B53" s="37"/>
      <c r="C53" s="38"/>
      <c r="D53" s="38"/>
      <c r="E53" s="39"/>
      <c r="F53" s="40"/>
      <c r="G53" s="39"/>
      <c r="H53" s="40"/>
      <c r="I53" s="39"/>
      <c r="J53" s="6"/>
    </row>
    <row r="54" spans="2:10" x14ac:dyDescent="0.25">
      <c r="B54" s="37"/>
      <c r="C54" s="38"/>
      <c r="D54" s="38"/>
      <c r="E54" s="39"/>
      <c r="F54" s="40"/>
      <c r="G54" s="39"/>
      <c r="H54" s="40"/>
      <c r="I54" s="39"/>
      <c r="J54" s="6"/>
    </row>
    <row r="55" spans="2:10" x14ac:dyDescent="0.25">
      <c r="B55" s="37"/>
      <c r="C55" s="38"/>
      <c r="D55" s="38"/>
      <c r="E55" s="39"/>
      <c r="F55" s="40"/>
      <c r="G55" s="39"/>
      <c r="H55" s="40"/>
      <c r="I55" s="39"/>
      <c r="J55" s="6"/>
    </row>
    <row r="56" spans="2:10" x14ac:dyDescent="0.25">
      <c r="B56" s="37"/>
      <c r="C56" s="38"/>
      <c r="D56" s="38"/>
      <c r="E56" s="39"/>
      <c r="F56" s="40"/>
      <c r="G56" s="39"/>
      <c r="H56" s="40"/>
      <c r="I56" s="39"/>
      <c r="J56" s="6"/>
    </row>
    <row r="57" spans="2:10" x14ac:dyDescent="0.25">
      <c r="B57" s="37"/>
      <c r="C57" s="38"/>
      <c r="D57" s="38"/>
      <c r="E57" s="39"/>
      <c r="F57" s="40"/>
      <c r="G57" s="39"/>
      <c r="H57" s="40"/>
      <c r="I57" s="39"/>
      <c r="J57" s="6"/>
    </row>
    <row r="58" spans="2:10" x14ac:dyDescent="0.25">
      <c r="B58" s="37"/>
      <c r="C58" s="38"/>
      <c r="D58" s="38"/>
      <c r="E58" s="39"/>
      <c r="F58" s="40"/>
      <c r="G58" s="39"/>
      <c r="H58" s="40"/>
      <c r="I58" s="39"/>
      <c r="J58" s="6"/>
    </row>
    <row r="59" spans="2:10" x14ac:dyDescent="0.25">
      <c r="B59" s="37"/>
      <c r="C59" s="38"/>
      <c r="D59" s="38"/>
      <c r="E59" s="39"/>
      <c r="F59" s="40"/>
      <c r="G59" s="39"/>
      <c r="H59" s="40"/>
      <c r="I59" s="39"/>
      <c r="J59" s="6"/>
    </row>
    <row r="60" spans="2:10" x14ac:dyDescent="0.25">
      <c r="B60" s="37"/>
      <c r="C60" s="38"/>
      <c r="D60" s="38"/>
      <c r="E60" s="39"/>
      <c r="F60" s="40"/>
      <c r="G60" s="39"/>
      <c r="H60" s="40"/>
      <c r="I60" s="39"/>
      <c r="J60" s="6"/>
    </row>
    <row r="61" spans="2:10" x14ac:dyDescent="0.25">
      <c r="B61" s="37"/>
      <c r="C61" s="38"/>
      <c r="D61" s="38"/>
      <c r="E61" s="39"/>
      <c r="F61" s="40"/>
      <c r="G61" s="39"/>
      <c r="H61" s="40"/>
      <c r="I61" s="39"/>
      <c r="J61" s="6"/>
    </row>
    <row r="62" spans="2:10" x14ac:dyDescent="0.25">
      <c r="B62" s="37"/>
      <c r="C62" s="38"/>
      <c r="D62" s="38"/>
      <c r="E62" s="39"/>
      <c r="F62" s="40"/>
      <c r="G62" s="39"/>
      <c r="H62" s="40"/>
      <c r="I62" s="39"/>
      <c r="J62" s="6"/>
    </row>
    <row r="63" spans="2:10" x14ac:dyDescent="0.25">
      <c r="B63" s="37"/>
      <c r="C63" s="38"/>
      <c r="D63" s="38"/>
      <c r="E63" s="39"/>
      <c r="F63" s="40"/>
      <c r="G63" s="39"/>
      <c r="H63" s="40"/>
      <c r="I63" s="39"/>
      <c r="J63" s="6"/>
    </row>
    <row r="64" spans="2:10" x14ac:dyDescent="0.25">
      <c r="B64" s="37"/>
      <c r="C64" s="38"/>
      <c r="D64" s="38"/>
      <c r="E64" s="39"/>
      <c r="F64" s="40"/>
      <c r="G64" s="39"/>
      <c r="H64" s="40"/>
      <c r="I64" s="39"/>
      <c r="J64" s="6"/>
    </row>
    <row r="65" spans="2:10" x14ac:dyDescent="0.25">
      <c r="B65" s="37"/>
      <c r="C65" s="38"/>
      <c r="D65" s="38"/>
      <c r="E65" s="39"/>
      <c r="F65" s="40"/>
      <c r="G65" s="39"/>
      <c r="H65" s="40"/>
      <c r="I65" s="39"/>
      <c r="J65" s="6"/>
    </row>
    <row r="66" spans="2:10" x14ac:dyDescent="0.25">
      <c r="B66" s="37"/>
      <c r="C66" s="38"/>
      <c r="D66" s="38"/>
      <c r="E66" s="39"/>
      <c r="F66" s="39"/>
      <c r="G66" s="39"/>
      <c r="H66" s="40"/>
      <c r="I66" s="39"/>
      <c r="J66" s="6"/>
    </row>
    <row r="67" spans="2:10" x14ac:dyDescent="0.25">
      <c r="B67" s="37"/>
      <c r="C67" s="38"/>
      <c r="D67" s="38"/>
      <c r="E67" s="39"/>
      <c r="F67" s="40"/>
      <c r="G67" s="39"/>
      <c r="H67" s="39"/>
      <c r="I67" s="39"/>
      <c r="J67" s="6"/>
    </row>
    <row r="68" spans="2:10" x14ac:dyDescent="0.25">
      <c r="B68" s="37"/>
      <c r="C68" s="38"/>
      <c r="D68" s="38"/>
      <c r="E68" s="39"/>
      <c r="F68" s="40"/>
      <c r="G68" s="39"/>
      <c r="H68" s="39"/>
      <c r="I68" s="39"/>
      <c r="J68" s="6"/>
    </row>
    <row r="69" spans="2:10" x14ac:dyDescent="0.25">
      <c r="B69" s="37"/>
      <c r="C69" s="38"/>
      <c r="D69" s="38"/>
      <c r="E69" s="39"/>
      <c r="F69" s="39"/>
      <c r="G69" s="39"/>
      <c r="H69" s="40"/>
      <c r="I69" s="39"/>
      <c r="J69" s="6"/>
    </row>
    <row r="70" spans="2:10" x14ac:dyDescent="0.25">
      <c r="B70" s="37"/>
      <c r="C70" s="38"/>
      <c r="D70" s="38"/>
      <c r="E70" s="39"/>
      <c r="F70" s="40"/>
      <c r="G70" s="39"/>
      <c r="H70" s="39"/>
      <c r="I70" s="39"/>
      <c r="J70" s="6"/>
    </row>
    <row r="71" spans="2:10" x14ac:dyDescent="0.25">
      <c r="B71" s="37"/>
      <c r="C71" s="38"/>
      <c r="D71" s="38"/>
      <c r="E71" s="39"/>
      <c r="F71" s="40"/>
      <c r="G71" s="39"/>
      <c r="H71" s="39"/>
      <c r="I71" s="39"/>
      <c r="J71" s="6"/>
    </row>
    <row r="72" spans="2:10" x14ac:dyDescent="0.25">
      <c r="B72" s="37"/>
      <c r="C72" s="38"/>
      <c r="D72" s="38"/>
      <c r="E72" s="39"/>
      <c r="F72" s="39"/>
      <c r="G72" s="39"/>
      <c r="H72" s="40"/>
      <c r="I72" s="39"/>
      <c r="J72" s="6"/>
    </row>
    <row r="73" spans="2:10" x14ac:dyDescent="0.25">
      <c r="B73" s="37"/>
      <c r="C73" s="38"/>
      <c r="D73" s="38"/>
      <c r="E73" s="39"/>
      <c r="F73" s="39"/>
      <c r="G73" s="39"/>
      <c r="H73" s="40"/>
      <c r="I73" s="39"/>
      <c r="J73" s="6"/>
    </row>
    <row r="74" spans="2:10" x14ac:dyDescent="0.25">
      <c r="B74" s="37"/>
      <c r="C74" s="38"/>
      <c r="D74" s="38"/>
      <c r="E74" s="39"/>
      <c r="F74" s="39"/>
      <c r="G74" s="39"/>
      <c r="H74" s="40"/>
      <c r="I74" s="39"/>
      <c r="J74" s="6"/>
    </row>
    <row r="75" spans="2:10" x14ac:dyDescent="0.25">
      <c r="B75" s="37"/>
      <c r="C75" s="38"/>
      <c r="D75" s="38"/>
      <c r="E75" s="39"/>
      <c r="F75" s="39"/>
      <c r="G75" s="39"/>
      <c r="H75" s="40"/>
      <c r="I75" s="39"/>
      <c r="J75" s="6"/>
    </row>
    <row r="76" spans="2:10" x14ac:dyDescent="0.25">
      <c r="B76" s="37"/>
      <c r="C76" s="38"/>
      <c r="D76" s="38"/>
      <c r="E76" s="39"/>
      <c r="F76" s="39"/>
      <c r="G76" s="39"/>
      <c r="H76" s="40"/>
      <c r="I76" s="39"/>
      <c r="J76" s="6"/>
    </row>
    <row r="77" spans="2:10" x14ac:dyDescent="0.25">
      <c r="B77" s="37"/>
      <c r="C77" s="38"/>
      <c r="D77" s="38"/>
      <c r="E77" s="39"/>
      <c r="F77" s="39"/>
      <c r="G77" s="39"/>
      <c r="H77" s="40"/>
      <c r="I77" s="39"/>
      <c r="J77" s="6"/>
    </row>
    <row r="78" spans="2:10" x14ac:dyDescent="0.25">
      <c r="B78" s="37"/>
      <c r="C78" s="38"/>
      <c r="D78" s="38"/>
      <c r="E78" s="39"/>
      <c r="F78" s="39"/>
      <c r="G78" s="39"/>
      <c r="H78" s="40"/>
      <c r="I78" s="39"/>
      <c r="J78" s="6"/>
    </row>
    <row r="79" spans="2:10" x14ac:dyDescent="0.25">
      <c r="B79" s="37"/>
      <c r="C79" s="38"/>
      <c r="D79" s="38"/>
      <c r="E79" s="39"/>
      <c r="F79" s="39"/>
      <c r="G79" s="39"/>
      <c r="H79" s="40"/>
      <c r="I79" s="39"/>
      <c r="J79" s="6"/>
    </row>
    <row r="80" spans="2:10" x14ac:dyDescent="0.25">
      <c r="B80" s="37"/>
      <c r="C80" s="38"/>
      <c r="D80" s="38"/>
      <c r="E80" s="39"/>
      <c r="F80" s="39"/>
      <c r="G80" s="39"/>
      <c r="H80" s="40"/>
      <c r="I80" s="39"/>
      <c r="J80" s="6"/>
    </row>
    <row r="81" spans="2:10" x14ac:dyDescent="0.25">
      <c r="B81" s="37"/>
      <c r="C81" s="38"/>
      <c r="D81" s="38"/>
      <c r="E81" s="39"/>
      <c r="F81" s="39"/>
      <c r="G81" s="39"/>
      <c r="H81" s="40"/>
      <c r="I81" s="39"/>
      <c r="J81" s="6"/>
    </row>
    <row r="82" spans="2:10" x14ac:dyDescent="0.25">
      <c r="B82" s="37"/>
      <c r="C82" s="38"/>
      <c r="D82" s="38"/>
      <c r="E82" s="39"/>
      <c r="F82" s="39"/>
      <c r="G82" s="39"/>
      <c r="H82" s="40"/>
      <c r="I82" s="39"/>
      <c r="J82" s="6"/>
    </row>
    <row r="83" spans="2:10" x14ac:dyDescent="0.25">
      <c r="B83" s="37"/>
      <c r="C83" s="38"/>
      <c r="D83" s="38"/>
      <c r="E83" s="39"/>
      <c r="F83" s="39"/>
      <c r="G83" s="39"/>
      <c r="H83" s="40"/>
      <c r="I83" s="39"/>
      <c r="J83" s="6"/>
    </row>
    <row r="84" spans="2:10" x14ac:dyDescent="0.25">
      <c r="B84" s="37"/>
      <c r="C84" s="38"/>
      <c r="D84" s="38"/>
      <c r="E84" s="39"/>
      <c r="F84" s="39"/>
      <c r="G84" s="39"/>
      <c r="H84" s="40"/>
      <c r="I84" s="39"/>
      <c r="J84" s="6"/>
    </row>
    <row r="85" spans="2:10" x14ac:dyDescent="0.25">
      <c r="B85" s="37"/>
      <c r="C85" s="38"/>
      <c r="D85" s="38"/>
      <c r="E85" s="39"/>
      <c r="F85" s="39"/>
      <c r="G85" s="39"/>
      <c r="H85" s="40"/>
      <c r="I85" s="39"/>
      <c r="J85" s="6"/>
    </row>
    <row r="86" spans="2:10" x14ac:dyDescent="0.25">
      <c r="B86" s="37"/>
      <c r="C86" s="38"/>
      <c r="D86" s="38"/>
      <c r="E86" s="39"/>
      <c r="F86" s="39"/>
      <c r="G86" s="39"/>
      <c r="H86" s="40"/>
      <c r="I86" s="39"/>
      <c r="J86" s="6"/>
    </row>
    <row r="87" spans="2:10" x14ac:dyDescent="0.25">
      <c r="B87" s="37"/>
      <c r="C87" s="38"/>
      <c r="D87" s="38"/>
      <c r="E87" s="39"/>
      <c r="F87" s="39"/>
      <c r="G87" s="39"/>
      <c r="H87" s="40"/>
      <c r="I87" s="39"/>
      <c r="J87" s="6"/>
    </row>
    <row r="88" spans="2:10" x14ac:dyDescent="0.25">
      <c r="B88" s="37"/>
      <c r="C88" s="38"/>
      <c r="D88" s="38"/>
      <c r="E88" s="39"/>
      <c r="F88" s="39"/>
      <c r="G88" s="39"/>
      <c r="H88" s="40"/>
      <c r="I88" s="39"/>
      <c r="J88" s="6"/>
    </row>
    <row r="89" spans="2:10" x14ac:dyDescent="0.25">
      <c r="B89" s="37"/>
      <c r="C89" s="38"/>
      <c r="D89" s="38"/>
      <c r="E89" s="39"/>
      <c r="F89" s="39"/>
      <c r="G89" s="39"/>
      <c r="H89" s="40"/>
      <c r="I89" s="39"/>
      <c r="J89" s="6"/>
    </row>
    <row r="90" spans="2:10" x14ac:dyDescent="0.25">
      <c r="B90" s="37"/>
      <c r="C90" s="38"/>
      <c r="D90" s="38"/>
      <c r="E90" s="39"/>
      <c r="F90" s="39"/>
      <c r="G90" s="39"/>
      <c r="H90" s="40"/>
      <c r="I90" s="39"/>
      <c r="J90" s="6"/>
    </row>
    <row r="91" spans="2:10" x14ac:dyDescent="0.25">
      <c r="B91" s="37"/>
      <c r="C91" s="38"/>
      <c r="D91" s="38"/>
      <c r="E91" s="39"/>
      <c r="F91" s="39"/>
      <c r="G91" s="39"/>
      <c r="H91" s="39"/>
      <c r="I91" s="39"/>
      <c r="J91" s="6"/>
    </row>
    <row r="92" spans="2:10" x14ac:dyDescent="0.25">
      <c r="B92" s="37"/>
      <c r="C92" s="38"/>
      <c r="D92" s="38"/>
      <c r="E92" s="39"/>
      <c r="F92" s="39"/>
      <c r="G92" s="39"/>
      <c r="H92" s="39"/>
      <c r="I92" s="39"/>
      <c r="J92" s="6"/>
    </row>
    <row r="93" spans="2:10" x14ac:dyDescent="0.25">
      <c r="B93" s="37"/>
      <c r="C93" s="38"/>
      <c r="D93" s="38"/>
      <c r="E93" s="39"/>
      <c r="F93" s="39"/>
      <c r="G93" s="39"/>
      <c r="H93" s="39"/>
      <c r="I93" s="39"/>
      <c r="J93" s="6"/>
    </row>
    <row r="94" spans="2:10" x14ac:dyDescent="0.25">
      <c r="B94" s="37"/>
      <c r="C94" s="38"/>
      <c r="D94" s="38"/>
      <c r="E94" s="39"/>
      <c r="F94" s="39"/>
      <c r="G94" s="39"/>
      <c r="H94" s="39"/>
      <c r="I94" s="39"/>
      <c r="J94" s="6"/>
    </row>
    <row r="95" spans="2:10" x14ac:dyDescent="0.25">
      <c r="B95" s="37"/>
      <c r="C95" s="38"/>
      <c r="D95" s="38"/>
      <c r="E95" s="39"/>
      <c r="F95" s="39"/>
      <c r="G95" s="39"/>
      <c r="H95" s="39"/>
      <c r="I95" s="39"/>
      <c r="J95" s="6"/>
    </row>
    <row r="96" spans="2:10" x14ac:dyDescent="0.25">
      <c r="B96" s="37"/>
      <c r="C96" s="38"/>
      <c r="D96" s="38"/>
      <c r="E96" s="39"/>
      <c r="F96" s="39"/>
      <c r="G96" s="39"/>
      <c r="H96" s="39"/>
      <c r="I96" s="39"/>
      <c r="J96" s="6"/>
    </row>
    <row r="97" spans="2:10" x14ac:dyDescent="0.25">
      <c r="B97" s="37"/>
      <c r="C97" s="38"/>
      <c r="D97" s="38"/>
      <c r="E97" s="39"/>
      <c r="F97" s="39"/>
      <c r="G97" s="39"/>
      <c r="H97" s="39"/>
      <c r="I97" s="39"/>
      <c r="J97" s="6"/>
    </row>
    <row r="98" spans="2:10" x14ac:dyDescent="0.25">
      <c r="B98" s="37"/>
      <c r="C98" s="38"/>
      <c r="D98" s="38"/>
      <c r="E98" s="39"/>
      <c r="F98" s="39"/>
      <c r="G98" s="39"/>
      <c r="H98" s="39"/>
      <c r="I98" s="39"/>
      <c r="J98" s="6"/>
    </row>
    <row r="99" spans="2:10" x14ac:dyDescent="0.25">
      <c r="B99" s="37"/>
      <c r="C99" s="38"/>
      <c r="D99" s="38"/>
      <c r="E99" s="39"/>
      <c r="F99" s="39"/>
      <c r="G99" s="39"/>
      <c r="H99" s="39"/>
      <c r="I99" s="39"/>
      <c r="J99" s="6"/>
    </row>
    <row r="100" spans="2:10" x14ac:dyDescent="0.25">
      <c r="B100" s="37"/>
      <c r="C100" s="38"/>
      <c r="D100" s="38"/>
      <c r="E100" s="39"/>
      <c r="F100" s="39"/>
      <c r="G100" s="39"/>
      <c r="H100" s="39"/>
      <c r="I100" s="39"/>
      <c r="J100" s="6"/>
    </row>
    <row r="102" spans="2:10" x14ac:dyDescent="0.25">
      <c r="B102" s="37"/>
      <c r="C102" s="38"/>
      <c r="D102" s="38"/>
      <c r="E102" s="39"/>
      <c r="F102" s="40"/>
      <c r="G102" s="39"/>
      <c r="H102" s="40"/>
      <c r="I102" s="39"/>
      <c r="J102" s="6"/>
    </row>
    <row r="104" spans="2:10" x14ac:dyDescent="0.25">
      <c r="B104" s="37"/>
      <c r="C104" s="38"/>
      <c r="D104" s="38"/>
      <c r="E104" s="39"/>
      <c r="F104" s="40"/>
      <c r="G104" s="42"/>
      <c r="H104" s="40"/>
      <c r="I104" s="39"/>
      <c r="J104" s="6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workbookViewId="0">
      <selection activeCell="G4" sqref="G4"/>
    </sheetView>
  </sheetViews>
  <sheetFormatPr defaultRowHeight="15" x14ac:dyDescent="0.25"/>
  <cols>
    <col min="1" max="1" width="6.5703125" style="25" bestFit="1" customWidth="1"/>
    <col min="2" max="2" width="38.42578125" style="64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44.7109375" style="74" bestFit="1" customWidth="1"/>
    <col min="11" max="16384" width="9.140625" style="64"/>
  </cols>
  <sheetData>
    <row r="1" spans="1:10" x14ac:dyDescent="0.25">
      <c r="B1" s="65" t="s">
        <v>542</v>
      </c>
      <c r="C1" s="8" t="s">
        <v>600</v>
      </c>
      <c r="D1" s="25">
        <v>20</v>
      </c>
      <c r="E1" s="8" t="s">
        <v>601</v>
      </c>
      <c r="F1" s="25">
        <v>3</v>
      </c>
    </row>
    <row r="3" spans="1:10" s="67" customFormat="1" ht="30" x14ac:dyDescent="0.25">
      <c r="A3" s="66" t="s">
        <v>79</v>
      </c>
      <c r="B3" s="28" t="s">
        <v>0</v>
      </c>
      <c r="C3" s="29" t="s">
        <v>602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5" t="s">
        <v>6</v>
      </c>
    </row>
    <row r="4" spans="1:10" x14ac:dyDescent="0.25">
      <c r="A4" s="72" t="s">
        <v>599</v>
      </c>
      <c r="B4" s="33" t="s">
        <v>207</v>
      </c>
      <c r="C4" s="34" t="s">
        <v>12</v>
      </c>
      <c r="D4" s="34">
        <v>1</v>
      </c>
      <c r="E4" s="34">
        <v>113</v>
      </c>
      <c r="F4" s="68">
        <v>40</v>
      </c>
      <c r="G4" s="16" t="s">
        <v>8</v>
      </c>
      <c r="H4" s="68">
        <v>73</v>
      </c>
      <c r="I4" s="16" t="s">
        <v>8</v>
      </c>
      <c r="J4" s="76" t="s">
        <v>594</v>
      </c>
    </row>
    <row r="5" spans="1:10" x14ac:dyDescent="0.25">
      <c r="A5" s="72">
        <v>1</v>
      </c>
      <c r="B5" s="33" t="s">
        <v>261</v>
      </c>
      <c r="C5" s="34" t="s">
        <v>12</v>
      </c>
      <c r="D5" s="1">
        <f>IF(C5="Да",  MAX($D$4:D4)+1,"")</f>
        <v>2</v>
      </c>
      <c r="E5" s="34">
        <v>161</v>
      </c>
      <c r="F5" s="68">
        <v>64</v>
      </c>
      <c r="G5" s="16" t="s">
        <v>8</v>
      </c>
      <c r="H5" s="68">
        <v>97</v>
      </c>
      <c r="I5" s="16" t="s">
        <v>8</v>
      </c>
      <c r="J5" s="76" t="s">
        <v>594</v>
      </c>
    </row>
    <row r="6" spans="1:10" x14ac:dyDescent="0.25">
      <c r="A6" s="72">
        <v>2</v>
      </c>
      <c r="B6" s="33" t="s">
        <v>543</v>
      </c>
      <c r="C6" s="34"/>
      <c r="D6" s="1" t="str">
        <f>IF(C6="Да",  MAX($D$4:D5)+1,"")</f>
        <v/>
      </c>
      <c r="E6" s="34">
        <v>159</v>
      </c>
      <c r="F6" s="68">
        <v>64</v>
      </c>
      <c r="G6" s="16" t="s">
        <v>8</v>
      </c>
      <c r="H6" s="68">
        <v>95</v>
      </c>
      <c r="I6" s="16" t="s">
        <v>8</v>
      </c>
      <c r="J6" s="77" t="s">
        <v>584</v>
      </c>
    </row>
    <row r="7" spans="1:10" x14ac:dyDescent="0.25">
      <c r="A7" s="72">
        <v>3</v>
      </c>
      <c r="B7" s="33" t="s">
        <v>218</v>
      </c>
      <c r="C7" s="34"/>
      <c r="D7" s="1" t="str">
        <f>IF(C7="Да",  MAX($D$4:D6)+1,"")</f>
        <v/>
      </c>
      <c r="E7" s="34">
        <v>157</v>
      </c>
      <c r="F7" s="68">
        <v>61</v>
      </c>
      <c r="G7" s="16" t="s">
        <v>8</v>
      </c>
      <c r="H7" s="68">
        <v>96</v>
      </c>
      <c r="I7" s="16" t="s">
        <v>8</v>
      </c>
      <c r="J7" s="77" t="s">
        <v>584</v>
      </c>
    </row>
    <row r="8" spans="1:10" x14ac:dyDescent="0.25">
      <c r="A8" s="72">
        <v>4</v>
      </c>
      <c r="B8" s="33" t="s">
        <v>289</v>
      </c>
      <c r="C8" s="34" t="s">
        <v>12</v>
      </c>
      <c r="D8" s="1">
        <f>IF(C8="Да",  MAX($D$4:D7)+1,"")</f>
        <v>3</v>
      </c>
      <c r="E8" s="34">
        <v>156</v>
      </c>
      <c r="F8" s="68">
        <v>58</v>
      </c>
      <c r="G8" s="16" t="s">
        <v>8</v>
      </c>
      <c r="H8" s="68">
        <v>98</v>
      </c>
      <c r="I8" s="16" t="s">
        <v>8</v>
      </c>
      <c r="J8" s="76" t="s">
        <v>594</v>
      </c>
    </row>
    <row r="9" spans="1:10" x14ac:dyDescent="0.25">
      <c r="A9" s="72">
        <v>5</v>
      </c>
      <c r="B9" s="33" t="s">
        <v>36</v>
      </c>
      <c r="C9" s="34"/>
      <c r="D9" s="1" t="str">
        <f>IF(C9="Да",  MAX($D$4:D8)+1,"")</f>
        <v/>
      </c>
      <c r="E9" s="34">
        <v>156</v>
      </c>
      <c r="F9" s="68">
        <v>56</v>
      </c>
      <c r="G9" s="16" t="s">
        <v>8</v>
      </c>
      <c r="H9" s="68">
        <v>100</v>
      </c>
      <c r="I9" s="16" t="s">
        <v>8</v>
      </c>
      <c r="J9" s="77" t="s">
        <v>584</v>
      </c>
    </row>
    <row r="10" spans="1:10" x14ac:dyDescent="0.25">
      <c r="A10" s="72">
        <v>6</v>
      </c>
      <c r="B10" s="33" t="s">
        <v>501</v>
      </c>
      <c r="C10" s="34" t="s">
        <v>12</v>
      </c>
      <c r="D10" s="1">
        <f>IF(C10="Да",  MAX($D$4:D9)+1,"")</f>
        <v>4</v>
      </c>
      <c r="E10" s="34">
        <v>155</v>
      </c>
      <c r="F10" s="68">
        <v>62</v>
      </c>
      <c r="G10" s="16" t="s">
        <v>8</v>
      </c>
      <c r="H10" s="68">
        <v>93</v>
      </c>
      <c r="I10" s="16" t="s">
        <v>8</v>
      </c>
      <c r="J10" s="76" t="s">
        <v>594</v>
      </c>
    </row>
    <row r="11" spans="1:10" x14ac:dyDescent="0.25">
      <c r="A11" s="72">
        <v>7</v>
      </c>
      <c r="B11" s="33" t="s">
        <v>137</v>
      </c>
      <c r="C11" s="34"/>
      <c r="D11" s="1" t="str">
        <f>IF(C11="Да",  MAX($D$4:D10)+1,"")</f>
        <v/>
      </c>
      <c r="E11" s="34">
        <v>155</v>
      </c>
      <c r="F11" s="68">
        <v>56</v>
      </c>
      <c r="G11" s="16" t="s">
        <v>8</v>
      </c>
      <c r="H11" s="68">
        <v>99</v>
      </c>
      <c r="I11" s="16" t="s">
        <v>8</v>
      </c>
      <c r="J11" s="77" t="s">
        <v>584</v>
      </c>
    </row>
    <row r="12" spans="1:10" x14ac:dyDescent="0.25">
      <c r="A12" s="72">
        <v>8</v>
      </c>
      <c r="B12" s="33" t="s">
        <v>545</v>
      </c>
      <c r="C12" s="34" t="s">
        <v>12</v>
      </c>
      <c r="D12" s="1">
        <f>IF(C12="Да",  MAX($D$4:D11)+1,"")</f>
        <v>5</v>
      </c>
      <c r="E12" s="34">
        <v>153</v>
      </c>
      <c r="F12" s="68">
        <v>61</v>
      </c>
      <c r="G12" s="16" t="s">
        <v>8</v>
      </c>
      <c r="H12" s="68">
        <v>92</v>
      </c>
      <c r="I12" s="16" t="s">
        <v>8</v>
      </c>
      <c r="J12" s="76" t="s">
        <v>594</v>
      </c>
    </row>
    <row r="13" spans="1:10" x14ac:dyDescent="0.25">
      <c r="A13" s="72">
        <v>9</v>
      </c>
      <c r="B13" s="33" t="s">
        <v>28</v>
      </c>
      <c r="C13" s="34" t="s">
        <v>12</v>
      </c>
      <c r="D13" s="1">
        <f>IF(C13="Да",  MAX($D$4:D12)+1,"")</f>
        <v>6</v>
      </c>
      <c r="E13" s="34">
        <v>152</v>
      </c>
      <c r="F13" s="68">
        <v>72</v>
      </c>
      <c r="G13" s="16" t="s">
        <v>8</v>
      </c>
      <c r="H13" s="68">
        <v>80</v>
      </c>
      <c r="I13" s="16" t="s">
        <v>25</v>
      </c>
      <c r="J13" s="76" t="s">
        <v>594</v>
      </c>
    </row>
    <row r="14" spans="1:10" x14ac:dyDescent="0.25">
      <c r="A14" s="72">
        <v>10</v>
      </c>
      <c r="B14" s="33" t="s">
        <v>160</v>
      </c>
      <c r="C14" s="34"/>
      <c r="D14" s="1" t="str">
        <f>IF(C14="Да",  MAX($D$4:D13)+1,"")</f>
        <v/>
      </c>
      <c r="E14" s="34">
        <v>151</v>
      </c>
      <c r="F14" s="68">
        <v>60</v>
      </c>
      <c r="G14" s="16" t="s">
        <v>8</v>
      </c>
      <c r="H14" s="68">
        <v>91</v>
      </c>
      <c r="I14" s="16" t="s">
        <v>8</v>
      </c>
      <c r="J14" s="76" t="s">
        <v>594</v>
      </c>
    </row>
    <row r="15" spans="1:10" x14ac:dyDescent="0.25">
      <c r="A15" s="72">
        <v>11</v>
      </c>
      <c r="B15" s="33" t="s">
        <v>136</v>
      </c>
      <c r="C15" s="34" t="s">
        <v>12</v>
      </c>
      <c r="D15" s="1">
        <f>IF(C15="Да",  MAX($D$4:D14)+1,"")</f>
        <v>7</v>
      </c>
      <c r="E15" s="34">
        <v>150</v>
      </c>
      <c r="F15" s="68">
        <v>56</v>
      </c>
      <c r="G15" s="16" t="s">
        <v>8</v>
      </c>
      <c r="H15" s="68">
        <v>94</v>
      </c>
      <c r="I15" s="16" t="s">
        <v>8</v>
      </c>
      <c r="J15" s="76" t="s">
        <v>594</v>
      </c>
    </row>
    <row r="16" spans="1:10" x14ac:dyDescent="0.25">
      <c r="A16" s="72">
        <v>12</v>
      </c>
      <c r="B16" s="33" t="s">
        <v>405</v>
      </c>
      <c r="C16" s="34" t="s">
        <v>12</v>
      </c>
      <c r="D16" s="1">
        <f>IF(C16="Да",  MAX($D$4:D15)+1,"")</f>
        <v>8</v>
      </c>
      <c r="E16" s="34">
        <v>143</v>
      </c>
      <c r="F16" s="68">
        <v>48</v>
      </c>
      <c r="G16" s="16" t="s">
        <v>8</v>
      </c>
      <c r="H16" s="68">
        <v>95</v>
      </c>
      <c r="I16" s="16" t="s">
        <v>8</v>
      </c>
      <c r="J16" s="76" t="s">
        <v>594</v>
      </c>
    </row>
    <row r="17" spans="1:10" x14ac:dyDescent="0.25">
      <c r="A17" s="72" t="s">
        <v>550</v>
      </c>
      <c r="B17" s="33" t="s">
        <v>263</v>
      </c>
      <c r="C17" s="34"/>
      <c r="D17" s="1" t="str">
        <f>IF(C17="Да",  MAX($D$4:D16)+1,"")</f>
        <v/>
      </c>
      <c r="E17" s="34">
        <v>139</v>
      </c>
      <c r="F17" s="68">
        <v>42</v>
      </c>
      <c r="G17" s="16" t="s">
        <v>8</v>
      </c>
      <c r="H17" s="68">
        <v>97</v>
      </c>
      <c r="I17" s="16" t="s">
        <v>8</v>
      </c>
      <c r="J17" s="77" t="s">
        <v>584</v>
      </c>
    </row>
    <row r="18" spans="1:10" x14ac:dyDescent="0.25">
      <c r="A18" s="72" t="s">
        <v>550</v>
      </c>
      <c r="B18" s="33" t="s">
        <v>45</v>
      </c>
      <c r="C18" s="34" t="s">
        <v>12</v>
      </c>
      <c r="D18" s="1">
        <f>IF(C18="Да",  MAX($D$4:D17)+1,"")</f>
        <v>9</v>
      </c>
      <c r="E18" s="34">
        <v>139</v>
      </c>
      <c r="F18" s="68">
        <v>42</v>
      </c>
      <c r="G18" s="16" t="s">
        <v>8</v>
      </c>
      <c r="H18" s="68">
        <v>97</v>
      </c>
      <c r="I18" s="16" t="s">
        <v>8</v>
      </c>
      <c r="J18" s="76" t="s">
        <v>594</v>
      </c>
    </row>
    <row r="19" spans="1:10" x14ac:dyDescent="0.25">
      <c r="A19" s="72">
        <v>15</v>
      </c>
      <c r="B19" s="33" t="s">
        <v>208</v>
      </c>
      <c r="C19" s="34"/>
      <c r="D19" s="1" t="str">
        <f>IF(C19="Да",  MAX($D$4:D18)+1,"")</f>
        <v/>
      </c>
      <c r="E19" s="34">
        <v>138</v>
      </c>
      <c r="F19" s="68">
        <v>44</v>
      </c>
      <c r="G19" s="16" t="s">
        <v>8</v>
      </c>
      <c r="H19" s="68">
        <v>94</v>
      </c>
      <c r="I19" s="16" t="s">
        <v>8</v>
      </c>
      <c r="J19" s="76" t="s">
        <v>594</v>
      </c>
    </row>
    <row r="20" spans="1:10" x14ac:dyDescent="0.25">
      <c r="A20" s="72">
        <v>16</v>
      </c>
      <c r="B20" s="33" t="s">
        <v>380</v>
      </c>
      <c r="C20" s="34" t="s">
        <v>12</v>
      </c>
      <c r="D20" s="1">
        <f>IF(C20="Да",  MAX($D$4:D19)+1,"")</f>
        <v>10</v>
      </c>
      <c r="E20" s="34">
        <v>135</v>
      </c>
      <c r="F20" s="68">
        <v>40</v>
      </c>
      <c r="G20" s="16" t="s">
        <v>8</v>
      </c>
      <c r="H20" s="68">
        <v>95</v>
      </c>
      <c r="I20" s="16" t="s">
        <v>8</v>
      </c>
      <c r="J20" s="76" t="s">
        <v>594</v>
      </c>
    </row>
    <row r="21" spans="1:10" x14ac:dyDescent="0.25">
      <c r="A21" s="72">
        <v>17</v>
      </c>
      <c r="B21" s="33" t="s">
        <v>219</v>
      </c>
      <c r="C21" s="34" t="s">
        <v>12</v>
      </c>
      <c r="D21" s="1">
        <f>IF(C21="Да",  MAX($D$4:D20)+1,"")</f>
        <v>11</v>
      </c>
      <c r="E21" s="34">
        <v>134</v>
      </c>
      <c r="F21" s="68">
        <v>49</v>
      </c>
      <c r="G21" s="16" t="s">
        <v>8</v>
      </c>
      <c r="H21" s="68">
        <v>85</v>
      </c>
      <c r="I21" s="16" t="s">
        <v>8</v>
      </c>
      <c r="J21" s="76" t="s">
        <v>594</v>
      </c>
    </row>
    <row r="22" spans="1:10" x14ac:dyDescent="0.25">
      <c r="A22" s="72">
        <v>18</v>
      </c>
      <c r="B22" s="33" t="s">
        <v>546</v>
      </c>
      <c r="C22" s="34" t="s">
        <v>12</v>
      </c>
      <c r="D22" s="1">
        <f>IF(C22="Да",  MAX($D$4:D21)+1,"")</f>
        <v>12</v>
      </c>
      <c r="E22" s="34">
        <v>133</v>
      </c>
      <c r="F22" s="68">
        <v>50</v>
      </c>
      <c r="G22" s="16" t="s">
        <v>8</v>
      </c>
      <c r="H22" s="68">
        <v>83</v>
      </c>
      <c r="I22" s="16" t="s">
        <v>8</v>
      </c>
      <c r="J22" s="76" t="s">
        <v>594</v>
      </c>
    </row>
    <row r="23" spans="1:10" x14ac:dyDescent="0.25">
      <c r="A23" s="72">
        <v>19</v>
      </c>
      <c r="B23" s="33" t="s">
        <v>53</v>
      </c>
      <c r="C23" s="34"/>
      <c r="D23" s="1" t="str">
        <f>IF(C23="Да",  MAX($D$4:D22)+1,"")</f>
        <v/>
      </c>
      <c r="E23" s="34">
        <v>131</v>
      </c>
      <c r="F23" s="68">
        <v>52</v>
      </c>
      <c r="G23" s="16" t="s">
        <v>8</v>
      </c>
      <c r="H23" s="68">
        <v>79</v>
      </c>
      <c r="I23" s="16" t="s">
        <v>8</v>
      </c>
      <c r="J23" s="77" t="s">
        <v>584</v>
      </c>
    </row>
    <row r="24" spans="1:10" x14ac:dyDescent="0.25">
      <c r="A24" s="72">
        <v>20</v>
      </c>
      <c r="B24" s="33" t="s">
        <v>387</v>
      </c>
      <c r="C24" s="34" t="s">
        <v>12</v>
      </c>
      <c r="D24" s="1">
        <f>IF(C24="Да",  MAX($D$4:D23)+1,"")</f>
        <v>13</v>
      </c>
      <c r="E24" s="34">
        <v>130</v>
      </c>
      <c r="F24" s="68">
        <v>44</v>
      </c>
      <c r="G24" s="16" t="s">
        <v>8</v>
      </c>
      <c r="H24" s="68">
        <v>86</v>
      </c>
      <c r="I24" s="16" t="s">
        <v>8</v>
      </c>
      <c r="J24" s="76" t="s">
        <v>594</v>
      </c>
    </row>
    <row r="25" spans="1:10" x14ac:dyDescent="0.25">
      <c r="A25" s="72" t="s">
        <v>551</v>
      </c>
      <c r="B25" s="33" t="s">
        <v>549</v>
      </c>
      <c r="C25" s="34" t="s">
        <v>12</v>
      </c>
      <c r="D25" s="1">
        <f>IF(C25="Да",  MAX($D$4:D24)+1,"")</f>
        <v>14</v>
      </c>
      <c r="E25" s="34">
        <v>118</v>
      </c>
      <c r="F25" s="68">
        <v>40</v>
      </c>
      <c r="G25" s="16" t="s">
        <v>8</v>
      </c>
      <c r="H25" s="68">
        <v>78</v>
      </c>
      <c r="I25" s="16" t="s">
        <v>8</v>
      </c>
      <c r="J25" s="76" t="s">
        <v>594</v>
      </c>
    </row>
    <row r="26" spans="1:10" x14ac:dyDescent="0.25">
      <c r="A26" s="72" t="s">
        <v>551</v>
      </c>
      <c r="B26" s="33" t="s">
        <v>236</v>
      </c>
      <c r="C26" s="34" t="s">
        <v>12</v>
      </c>
      <c r="D26" s="1">
        <f>IF(C26="Да",  MAX($D$4:D25)+1,"")</f>
        <v>15</v>
      </c>
      <c r="E26" s="34">
        <v>118</v>
      </c>
      <c r="F26" s="68">
        <v>40</v>
      </c>
      <c r="G26" s="16" t="s">
        <v>8</v>
      </c>
      <c r="H26" s="68">
        <v>78</v>
      </c>
      <c r="I26" s="16" t="s">
        <v>8</v>
      </c>
      <c r="J26" s="76" t="s">
        <v>594</v>
      </c>
    </row>
    <row r="27" spans="1:10" x14ac:dyDescent="0.25">
      <c r="A27" s="72">
        <v>23</v>
      </c>
      <c r="B27" s="33" t="s">
        <v>242</v>
      </c>
      <c r="C27" s="34"/>
      <c r="D27" s="1" t="str">
        <f>IF(C27="Да",  MAX($D$4:D26)+1,"")</f>
        <v/>
      </c>
      <c r="E27" s="34">
        <v>117</v>
      </c>
      <c r="F27" s="68">
        <v>42</v>
      </c>
      <c r="G27" s="16" t="s">
        <v>8</v>
      </c>
      <c r="H27" s="68">
        <v>75</v>
      </c>
      <c r="I27" s="16" t="s">
        <v>8</v>
      </c>
      <c r="J27" s="76" t="s">
        <v>594</v>
      </c>
    </row>
    <row r="28" spans="1:10" x14ac:dyDescent="0.25">
      <c r="A28" s="72">
        <v>24</v>
      </c>
      <c r="B28" s="37" t="s">
        <v>30</v>
      </c>
      <c r="C28" s="34" t="s">
        <v>12</v>
      </c>
      <c r="D28" s="1">
        <f>IF(C28="Да",  MAX($D$4:D27)+1,"")</f>
        <v>16</v>
      </c>
      <c r="E28" s="34">
        <v>109</v>
      </c>
      <c r="F28" s="68">
        <v>40</v>
      </c>
      <c r="G28" s="16" t="s">
        <v>8</v>
      </c>
      <c r="H28" s="68">
        <v>69</v>
      </c>
      <c r="I28" s="16" t="s">
        <v>8</v>
      </c>
      <c r="J28" s="76" t="s">
        <v>596</v>
      </c>
    </row>
    <row r="29" spans="1:10" x14ac:dyDescent="0.25">
      <c r="A29" s="72">
        <v>25</v>
      </c>
      <c r="B29" s="33" t="s">
        <v>548</v>
      </c>
      <c r="C29" s="34" t="s">
        <v>12</v>
      </c>
      <c r="D29" s="1">
        <f>IF(C29="Да",  MAX($D$4:D28)+1,"")</f>
        <v>17</v>
      </c>
      <c r="E29" s="34">
        <v>105</v>
      </c>
      <c r="F29" s="68">
        <v>42</v>
      </c>
      <c r="G29" s="16" t="s">
        <v>8</v>
      </c>
      <c r="H29" s="68">
        <v>63</v>
      </c>
      <c r="I29" s="16" t="s">
        <v>8</v>
      </c>
      <c r="J29" s="76" t="s">
        <v>596</v>
      </c>
    </row>
    <row r="30" spans="1:10" x14ac:dyDescent="0.25">
      <c r="A30" s="72">
        <v>26</v>
      </c>
      <c r="B30" s="33" t="s">
        <v>203</v>
      </c>
      <c r="C30" s="34" t="s">
        <v>12</v>
      </c>
      <c r="D30" s="1">
        <f>IF(C30="Да",  MAX($D$4:D29)+1,"")</f>
        <v>18</v>
      </c>
      <c r="E30" s="34">
        <v>96</v>
      </c>
      <c r="F30" s="68">
        <v>42</v>
      </c>
      <c r="G30" s="16" t="s">
        <v>8</v>
      </c>
      <c r="H30" s="68">
        <v>54</v>
      </c>
      <c r="I30" s="16" t="s">
        <v>8</v>
      </c>
      <c r="J30" s="76" t="s">
        <v>596</v>
      </c>
    </row>
    <row r="31" spans="1:10" x14ac:dyDescent="0.25">
      <c r="A31" s="72">
        <v>27</v>
      </c>
      <c r="B31" s="33" t="s">
        <v>461</v>
      </c>
      <c r="C31" s="34" t="s">
        <v>12</v>
      </c>
      <c r="D31" s="1">
        <f>IF(C31="Да",  MAX($D$4:D30)+1,"")</f>
        <v>19</v>
      </c>
      <c r="E31" s="34">
        <v>91</v>
      </c>
      <c r="F31" s="68">
        <v>45</v>
      </c>
      <c r="G31" s="16" t="s">
        <v>8</v>
      </c>
      <c r="H31" s="68">
        <v>46</v>
      </c>
      <c r="I31" s="16" t="s">
        <v>8</v>
      </c>
      <c r="J31" s="76" t="s">
        <v>596</v>
      </c>
    </row>
    <row r="32" spans="1:10" x14ac:dyDescent="0.25">
      <c r="A32" s="73"/>
      <c r="B32" s="37"/>
      <c r="C32" s="38"/>
      <c r="D32" s="38"/>
      <c r="E32" s="38"/>
      <c r="F32" s="70"/>
      <c r="G32" s="21"/>
      <c r="H32" s="70"/>
      <c r="I32" s="21"/>
      <c r="J32" s="78"/>
    </row>
    <row r="33" spans="1:10" x14ac:dyDescent="0.25">
      <c r="A33" s="72" t="s">
        <v>574</v>
      </c>
      <c r="B33" s="33" t="s">
        <v>530</v>
      </c>
      <c r="C33" s="34"/>
      <c r="D33" s="34"/>
      <c r="E33" s="34">
        <f>SUM(F33,H33)</f>
        <v>93</v>
      </c>
      <c r="F33" s="68">
        <v>40</v>
      </c>
      <c r="G33" s="16" t="s">
        <v>8</v>
      </c>
      <c r="H33" s="68">
        <v>53</v>
      </c>
      <c r="I33" s="16" t="s">
        <v>8</v>
      </c>
      <c r="J33" s="76" t="s">
        <v>595</v>
      </c>
    </row>
    <row r="34" spans="1:10" x14ac:dyDescent="0.25">
      <c r="B34" s="37"/>
      <c r="C34" s="60"/>
      <c r="D34" s="60"/>
      <c r="E34" s="60"/>
      <c r="F34" s="71"/>
      <c r="G34" s="80"/>
      <c r="H34" s="71"/>
      <c r="I34" s="80"/>
      <c r="J34" s="79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workbookViewId="0">
      <selection activeCell="C8" sqref="C8"/>
    </sheetView>
  </sheetViews>
  <sheetFormatPr defaultRowHeight="15" x14ac:dyDescent="0.25"/>
  <cols>
    <col min="1" max="1" width="7" style="25" bestFit="1" customWidth="1"/>
    <col min="2" max="2" width="36.7109375" style="64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5.7109375" style="25" customWidth="1"/>
    <col min="9" max="9" width="9.5703125" style="8" bestFit="1" customWidth="1"/>
    <col min="10" max="10" width="46.85546875" style="8" bestFit="1" customWidth="1"/>
    <col min="11" max="16384" width="9.140625" style="64"/>
  </cols>
  <sheetData>
    <row r="1" spans="1:10" x14ac:dyDescent="0.25">
      <c r="B1" s="65" t="s">
        <v>84</v>
      </c>
      <c r="E1" s="25" t="s">
        <v>600</v>
      </c>
      <c r="F1" s="25">
        <v>25</v>
      </c>
      <c r="G1" s="8" t="s">
        <v>601</v>
      </c>
      <c r="H1" s="25">
        <v>5</v>
      </c>
    </row>
    <row r="3" spans="1:10" s="82" customFormat="1" ht="30" x14ac:dyDescent="0.25">
      <c r="A3" s="81" t="s">
        <v>79</v>
      </c>
      <c r="B3" s="28" t="s">
        <v>0</v>
      </c>
      <c r="C3" s="29" t="s">
        <v>602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12" t="s">
        <v>6</v>
      </c>
    </row>
    <row r="4" spans="1:10" x14ac:dyDescent="0.25">
      <c r="A4" s="72" t="s">
        <v>575</v>
      </c>
      <c r="B4" s="33" t="s">
        <v>158</v>
      </c>
      <c r="C4" s="34" t="s">
        <v>12</v>
      </c>
      <c r="D4" s="34">
        <v>1</v>
      </c>
      <c r="E4" s="34">
        <f>SUM(F4,H4)</f>
        <v>91</v>
      </c>
      <c r="F4" s="68">
        <v>40</v>
      </c>
      <c r="G4" s="16" t="s">
        <v>8</v>
      </c>
      <c r="H4" s="68">
        <v>51</v>
      </c>
      <c r="I4" s="16" t="s">
        <v>8</v>
      </c>
      <c r="J4" s="16" t="s">
        <v>594</v>
      </c>
    </row>
    <row r="5" spans="1:10" x14ac:dyDescent="0.25">
      <c r="A5" s="72">
        <v>1</v>
      </c>
      <c r="B5" s="33" t="s">
        <v>145</v>
      </c>
      <c r="C5" s="34" t="s">
        <v>12</v>
      </c>
      <c r="D5" s="1">
        <f>IF(C5="Да",  MAX($D$4:D4)+1,"")</f>
        <v>2</v>
      </c>
      <c r="E5" s="34">
        <v>180</v>
      </c>
      <c r="F5" s="68">
        <v>82</v>
      </c>
      <c r="G5" s="16" t="s">
        <v>8</v>
      </c>
      <c r="H5" s="68">
        <v>98</v>
      </c>
      <c r="I5" s="16" t="s">
        <v>8</v>
      </c>
      <c r="J5" s="16" t="s">
        <v>594</v>
      </c>
    </row>
    <row r="6" spans="1:10" x14ac:dyDescent="0.25">
      <c r="A6" s="72">
        <v>2</v>
      </c>
      <c r="B6" s="33" t="s">
        <v>38</v>
      </c>
      <c r="C6" s="34" t="s">
        <v>12</v>
      </c>
      <c r="D6" s="1">
        <f>IF(C6="Да",  MAX($D$4:D5)+1,"")</f>
        <v>3</v>
      </c>
      <c r="E6" s="34">
        <v>176</v>
      </c>
      <c r="F6" s="68">
        <v>76</v>
      </c>
      <c r="G6" s="16" t="s">
        <v>8</v>
      </c>
      <c r="H6" s="68">
        <v>100</v>
      </c>
      <c r="I6" s="16" t="s">
        <v>8</v>
      </c>
      <c r="J6" s="16" t="s">
        <v>594</v>
      </c>
    </row>
    <row r="7" spans="1:10" x14ac:dyDescent="0.25">
      <c r="A7" s="72">
        <v>3</v>
      </c>
      <c r="B7" s="33" t="s">
        <v>95</v>
      </c>
      <c r="C7" s="34" t="s">
        <v>12</v>
      </c>
      <c r="D7" s="1">
        <f>IF(C7="Да",  MAX($D$4:D6)+1,"")</f>
        <v>4</v>
      </c>
      <c r="E7" s="34">
        <v>175</v>
      </c>
      <c r="F7" s="68">
        <v>76</v>
      </c>
      <c r="G7" s="16" t="s">
        <v>8</v>
      </c>
      <c r="H7" s="68">
        <v>99</v>
      </c>
      <c r="I7" s="16" t="s">
        <v>8</v>
      </c>
      <c r="J7" s="16" t="s">
        <v>594</v>
      </c>
    </row>
    <row r="8" spans="1:10" x14ac:dyDescent="0.25">
      <c r="A8" s="72">
        <v>4</v>
      </c>
      <c r="B8" s="33" t="s">
        <v>137</v>
      </c>
      <c r="C8" s="34" t="s">
        <v>12</v>
      </c>
      <c r="D8" s="1">
        <f>IF(C8="Да",  MAX($D$4:D7)+1,"")</f>
        <v>5</v>
      </c>
      <c r="E8" s="34">
        <v>171</v>
      </c>
      <c r="F8" s="68">
        <v>72</v>
      </c>
      <c r="G8" s="16" t="s">
        <v>8</v>
      </c>
      <c r="H8" s="68">
        <v>99</v>
      </c>
      <c r="I8" s="16" t="s">
        <v>8</v>
      </c>
      <c r="J8" s="16" t="s">
        <v>594</v>
      </c>
    </row>
    <row r="9" spans="1:10" x14ac:dyDescent="0.25">
      <c r="A9" s="72">
        <v>5</v>
      </c>
      <c r="B9" s="33" t="s">
        <v>93</v>
      </c>
      <c r="C9" s="34"/>
      <c r="D9" s="1" t="str">
        <f>IF(C9="Да",  MAX($D$4:D8)+1,"")</f>
        <v/>
      </c>
      <c r="E9" s="34">
        <v>168</v>
      </c>
      <c r="F9" s="68">
        <v>82</v>
      </c>
      <c r="G9" s="16" t="s">
        <v>8</v>
      </c>
      <c r="H9" s="68">
        <v>86</v>
      </c>
      <c r="I9" s="16" t="s">
        <v>8</v>
      </c>
      <c r="J9" s="16" t="s">
        <v>594</v>
      </c>
    </row>
    <row r="10" spans="1:10" x14ac:dyDescent="0.25">
      <c r="A10" s="72">
        <v>6</v>
      </c>
      <c r="B10" s="33" t="s">
        <v>138</v>
      </c>
      <c r="C10" s="34" t="s">
        <v>12</v>
      </c>
      <c r="D10" s="1">
        <f>IF(C10="Да",  MAX($D$4:D9)+1,"")</f>
        <v>6</v>
      </c>
      <c r="E10" s="34">
        <v>166</v>
      </c>
      <c r="F10" s="68">
        <v>68</v>
      </c>
      <c r="G10" s="16" t="s">
        <v>8</v>
      </c>
      <c r="H10" s="68">
        <v>98</v>
      </c>
      <c r="I10" s="16" t="s">
        <v>8</v>
      </c>
      <c r="J10" s="16" t="s">
        <v>594</v>
      </c>
    </row>
    <row r="11" spans="1:10" x14ac:dyDescent="0.25">
      <c r="A11" s="72">
        <v>7</v>
      </c>
      <c r="B11" s="33" t="s">
        <v>106</v>
      </c>
      <c r="C11" s="34" t="s">
        <v>12</v>
      </c>
      <c r="D11" s="1">
        <f>IF(C11="Да",  MAX($D$4:D10)+1,"")</f>
        <v>7</v>
      </c>
      <c r="E11" s="34">
        <v>164</v>
      </c>
      <c r="F11" s="68">
        <v>68</v>
      </c>
      <c r="G11" s="16" t="s">
        <v>8</v>
      </c>
      <c r="H11" s="68">
        <v>96</v>
      </c>
      <c r="I11" s="16" t="s">
        <v>8</v>
      </c>
      <c r="J11" s="16" t="s">
        <v>594</v>
      </c>
    </row>
    <row r="12" spans="1:10" x14ac:dyDescent="0.25">
      <c r="A12" s="72">
        <v>8</v>
      </c>
      <c r="B12" s="33" t="s">
        <v>90</v>
      </c>
      <c r="C12" s="34"/>
      <c r="D12" s="1" t="str">
        <f>IF(C12="Да",  MAX($D$4:D11)+1,"")</f>
        <v/>
      </c>
      <c r="E12" s="34">
        <v>163</v>
      </c>
      <c r="F12" s="68">
        <v>68</v>
      </c>
      <c r="G12" s="16" t="s">
        <v>8</v>
      </c>
      <c r="H12" s="68">
        <v>95</v>
      </c>
      <c r="I12" s="16" t="s">
        <v>8</v>
      </c>
      <c r="J12" s="83" t="s">
        <v>584</v>
      </c>
    </row>
    <row r="13" spans="1:10" x14ac:dyDescent="0.25">
      <c r="A13" s="72">
        <v>9</v>
      </c>
      <c r="B13" s="33" t="s">
        <v>111</v>
      </c>
      <c r="C13" s="34" t="s">
        <v>12</v>
      </c>
      <c r="D13" s="1">
        <f>IF(C13="Да",  MAX($D$4:D12)+1,"")</f>
        <v>8</v>
      </c>
      <c r="E13" s="34">
        <v>161</v>
      </c>
      <c r="F13" s="68">
        <v>68</v>
      </c>
      <c r="G13" s="16" t="s">
        <v>8</v>
      </c>
      <c r="H13" s="68">
        <v>93</v>
      </c>
      <c r="I13" s="16" t="s">
        <v>8</v>
      </c>
      <c r="J13" s="16" t="s">
        <v>594</v>
      </c>
    </row>
    <row r="14" spans="1:10" x14ac:dyDescent="0.25">
      <c r="A14" s="84" t="s">
        <v>174</v>
      </c>
      <c r="B14" s="33" t="s">
        <v>168</v>
      </c>
      <c r="C14" s="34" t="s">
        <v>12</v>
      </c>
      <c r="D14" s="1">
        <f>IF(C14="Да",  MAX($D$4:D13)+1,"")</f>
        <v>9</v>
      </c>
      <c r="E14" s="34">
        <v>161</v>
      </c>
      <c r="F14" s="68">
        <v>64</v>
      </c>
      <c r="G14" s="16" t="s">
        <v>8</v>
      </c>
      <c r="H14" s="68">
        <v>97</v>
      </c>
      <c r="I14" s="16" t="s">
        <v>8</v>
      </c>
      <c r="J14" s="16" t="s">
        <v>594</v>
      </c>
    </row>
    <row r="15" spans="1:10" x14ac:dyDescent="0.25">
      <c r="A15" s="84" t="s">
        <v>174</v>
      </c>
      <c r="B15" s="33" t="s">
        <v>71</v>
      </c>
      <c r="C15" s="34" t="s">
        <v>12</v>
      </c>
      <c r="D15" s="1">
        <f>IF(C15="Да",  MAX($D$4:D14)+1,"")</f>
        <v>10</v>
      </c>
      <c r="E15" s="34">
        <v>161</v>
      </c>
      <c r="F15" s="68">
        <v>64</v>
      </c>
      <c r="G15" s="16" t="s">
        <v>8</v>
      </c>
      <c r="H15" s="68">
        <v>97</v>
      </c>
      <c r="I15" s="16" t="s">
        <v>8</v>
      </c>
      <c r="J15" s="16" t="s">
        <v>594</v>
      </c>
    </row>
    <row r="16" spans="1:10" x14ac:dyDescent="0.25">
      <c r="A16" s="72">
        <v>12</v>
      </c>
      <c r="B16" s="33" t="s">
        <v>60</v>
      </c>
      <c r="C16" s="34" t="s">
        <v>12</v>
      </c>
      <c r="D16" s="1">
        <f>IF(C16="Да",  MAX($D$4:D15)+1,"")</f>
        <v>11</v>
      </c>
      <c r="E16" s="34">
        <v>160</v>
      </c>
      <c r="F16" s="68">
        <v>66</v>
      </c>
      <c r="G16" s="16" t="s">
        <v>8</v>
      </c>
      <c r="H16" s="68">
        <v>94</v>
      </c>
      <c r="I16" s="16" t="s">
        <v>8</v>
      </c>
      <c r="J16" s="16" t="s">
        <v>594</v>
      </c>
    </row>
    <row r="17" spans="1:10" x14ac:dyDescent="0.25">
      <c r="A17" s="72">
        <v>13</v>
      </c>
      <c r="B17" s="33" t="s">
        <v>37</v>
      </c>
      <c r="C17" s="34"/>
      <c r="D17" s="1" t="str">
        <f>IF(C17="Да",  MAX($D$4:D16)+1,"")</f>
        <v/>
      </c>
      <c r="E17" s="34">
        <v>160</v>
      </c>
      <c r="F17" s="68">
        <v>62</v>
      </c>
      <c r="G17" s="16" t="s">
        <v>8</v>
      </c>
      <c r="H17" s="68">
        <v>98</v>
      </c>
      <c r="I17" s="16" t="s">
        <v>8</v>
      </c>
      <c r="J17" s="83" t="s">
        <v>584</v>
      </c>
    </row>
    <row r="18" spans="1:10" x14ac:dyDescent="0.25">
      <c r="A18" s="72">
        <v>14</v>
      </c>
      <c r="B18" s="33" t="s">
        <v>88</v>
      </c>
      <c r="C18" s="34"/>
      <c r="D18" s="1" t="str">
        <f>IF(C18="Да",  MAX($D$4:D17)+1,"")</f>
        <v/>
      </c>
      <c r="E18" s="34">
        <v>159</v>
      </c>
      <c r="F18" s="68">
        <v>64</v>
      </c>
      <c r="G18" s="16" t="s">
        <v>8</v>
      </c>
      <c r="H18" s="68">
        <v>95</v>
      </c>
      <c r="I18" s="16" t="s">
        <v>8</v>
      </c>
      <c r="J18" s="83" t="s">
        <v>584</v>
      </c>
    </row>
    <row r="19" spans="1:10" x14ac:dyDescent="0.25">
      <c r="A19" s="72">
        <v>15</v>
      </c>
      <c r="B19" s="33" t="s">
        <v>39</v>
      </c>
      <c r="C19" s="34" t="s">
        <v>12</v>
      </c>
      <c r="D19" s="1">
        <f>IF(C19="Да",  MAX($D$4:D18)+1,"")</f>
        <v>12</v>
      </c>
      <c r="E19" s="34">
        <v>158</v>
      </c>
      <c r="F19" s="68">
        <v>66</v>
      </c>
      <c r="G19" s="16" t="s">
        <v>8</v>
      </c>
      <c r="H19" s="68">
        <v>92</v>
      </c>
      <c r="I19" s="16" t="s">
        <v>8</v>
      </c>
      <c r="J19" s="16" t="s">
        <v>594</v>
      </c>
    </row>
    <row r="20" spans="1:10" x14ac:dyDescent="0.25">
      <c r="A20" s="72">
        <v>16</v>
      </c>
      <c r="B20" s="33" t="s">
        <v>99</v>
      </c>
      <c r="C20" s="34"/>
      <c r="D20" s="1" t="str">
        <f>IF(C20="Да",  MAX($D$4:D19)+1,"")</f>
        <v/>
      </c>
      <c r="E20" s="34">
        <v>158</v>
      </c>
      <c r="F20" s="68">
        <v>62</v>
      </c>
      <c r="G20" s="16" t="s">
        <v>8</v>
      </c>
      <c r="H20" s="68">
        <v>96</v>
      </c>
      <c r="I20" s="16" t="s">
        <v>8</v>
      </c>
      <c r="J20" s="83" t="s">
        <v>584</v>
      </c>
    </row>
    <row r="21" spans="1:10" x14ac:dyDescent="0.25">
      <c r="A21" s="72">
        <v>17</v>
      </c>
      <c r="B21" s="33" t="s">
        <v>102</v>
      </c>
      <c r="C21" s="34" t="s">
        <v>12</v>
      </c>
      <c r="D21" s="1">
        <f>IF(C21="Да",  MAX($D$4:D20)+1,"")</f>
        <v>13</v>
      </c>
      <c r="E21" s="34">
        <v>158</v>
      </c>
      <c r="F21" s="68">
        <v>60</v>
      </c>
      <c r="G21" s="16" t="s">
        <v>8</v>
      </c>
      <c r="H21" s="68">
        <v>98</v>
      </c>
      <c r="I21" s="16" t="s">
        <v>8</v>
      </c>
      <c r="J21" s="16" t="s">
        <v>594</v>
      </c>
    </row>
    <row r="22" spans="1:10" x14ac:dyDescent="0.25">
      <c r="A22" s="72">
        <v>18</v>
      </c>
      <c r="B22" s="33" t="s">
        <v>36</v>
      </c>
      <c r="C22" s="34" t="s">
        <v>12</v>
      </c>
      <c r="D22" s="1">
        <f>IF(C22="Да",  MAX($D$4:D21)+1,"")</f>
        <v>14</v>
      </c>
      <c r="E22" s="34">
        <v>158</v>
      </c>
      <c r="F22" s="68">
        <v>58</v>
      </c>
      <c r="G22" s="16" t="s">
        <v>8</v>
      </c>
      <c r="H22" s="68">
        <v>100</v>
      </c>
      <c r="I22" s="16" t="s">
        <v>8</v>
      </c>
      <c r="J22" s="16" t="s">
        <v>594</v>
      </c>
    </row>
    <row r="23" spans="1:10" x14ac:dyDescent="0.25">
      <c r="A23" s="72">
        <v>19</v>
      </c>
      <c r="B23" s="33" t="s">
        <v>150</v>
      </c>
      <c r="C23" s="34" t="s">
        <v>12</v>
      </c>
      <c r="D23" s="1">
        <f>IF(C23="Да",  MAX($D$4:D22)+1,"")</f>
        <v>15</v>
      </c>
      <c r="E23" s="34">
        <v>156</v>
      </c>
      <c r="F23" s="68">
        <v>64</v>
      </c>
      <c r="G23" s="16" t="s">
        <v>8</v>
      </c>
      <c r="H23" s="68">
        <v>92</v>
      </c>
      <c r="I23" s="16" t="s">
        <v>8</v>
      </c>
      <c r="J23" s="16" t="s">
        <v>594</v>
      </c>
    </row>
    <row r="24" spans="1:10" x14ac:dyDescent="0.25">
      <c r="A24" s="72">
        <v>20</v>
      </c>
      <c r="B24" s="33" t="s">
        <v>151</v>
      </c>
      <c r="C24" s="34" t="s">
        <v>12</v>
      </c>
      <c r="D24" s="1">
        <f>IF(C24="Да",  MAX($D$4:D23)+1,"")</f>
        <v>16</v>
      </c>
      <c r="E24" s="34">
        <v>156</v>
      </c>
      <c r="F24" s="68">
        <v>56</v>
      </c>
      <c r="G24" s="16" t="s">
        <v>8</v>
      </c>
      <c r="H24" s="68">
        <v>100</v>
      </c>
      <c r="I24" s="16" t="s">
        <v>8</v>
      </c>
      <c r="J24" s="16" t="s">
        <v>594</v>
      </c>
    </row>
    <row r="25" spans="1:10" x14ac:dyDescent="0.25">
      <c r="A25" s="72">
        <v>21</v>
      </c>
      <c r="B25" s="33" t="s">
        <v>130</v>
      </c>
      <c r="C25" s="34" t="s">
        <v>12</v>
      </c>
      <c r="D25" s="1">
        <f>IF(C25="Да",  MAX($D$4:D24)+1,"")</f>
        <v>17</v>
      </c>
      <c r="E25" s="34">
        <v>155</v>
      </c>
      <c r="F25" s="68">
        <v>56</v>
      </c>
      <c r="G25" s="16" t="s">
        <v>8</v>
      </c>
      <c r="H25" s="68">
        <v>99</v>
      </c>
      <c r="I25" s="16" t="s">
        <v>8</v>
      </c>
      <c r="J25" s="16" t="s">
        <v>594</v>
      </c>
    </row>
    <row r="26" spans="1:10" x14ac:dyDescent="0.25">
      <c r="A26" s="72">
        <v>22</v>
      </c>
      <c r="B26" s="33" t="s">
        <v>101</v>
      </c>
      <c r="C26" s="34" t="s">
        <v>12</v>
      </c>
      <c r="D26" s="1">
        <f>IF(C26="Да",  MAX($D$4:D25)+1,"")</f>
        <v>18</v>
      </c>
      <c r="E26" s="34">
        <v>154</v>
      </c>
      <c r="F26" s="68">
        <v>58</v>
      </c>
      <c r="G26" s="16" t="s">
        <v>8</v>
      </c>
      <c r="H26" s="68">
        <v>96</v>
      </c>
      <c r="I26" s="16" t="s">
        <v>8</v>
      </c>
      <c r="J26" s="16" t="s">
        <v>594</v>
      </c>
    </row>
    <row r="27" spans="1:10" x14ac:dyDescent="0.25">
      <c r="A27" s="72">
        <v>23</v>
      </c>
      <c r="B27" s="33" t="s">
        <v>155</v>
      </c>
      <c r="C27" s="34" t="s">
        <v>12</v>
      </c>
      <c r="D27" s="1">
        <f>IF(C27="Да",  MAX($D$4:D26)+1,"")</f>
        <v>19</v>
      </c>
      <c r="E27" s="34">
        <v>153</v>
      </c>
      <c r="F27" s="68">
        <v>62</v>
      </c>
      <c r="G27" s="16" t="s">
        <v>8</v>
      </c>
      <c r="H27" s="68">
        <v>91</v>
      </c>
      <c r="I27" s="16" t="s">
        <v>8</v>
      </c>
      <c r="J27" s="16" t="s">
        <v>594</v>
      </c>
    </row>
    <row r="28" spans="1:10" x14ac:dyDescent="0.25">
      <c r="A28" s="72">
        <v>24</v>
      </c>
      <c r="B28" s="33" t="s">
        <v>162</v>
      </c>
      <c r="C28" s="34"/>
      <c r="D28" s="1" t="str">
        <f>IF(C28="Да",  MAX($D$4:D27)+1,"")</f>
        <v/>
      </c>
      <c r="E28" s="34">
        <v>153</v>
      </c>
      <c r="F28" s="68">
        <v>56</v>
      </c>
      <c r="G28" s="16" t="s">
        <v>8</v>
      </c>
      <c r="H28" s="68">
        <v>97</v>
      </c>
      <c r="I28" s="16" t="s">
        <v>8</v>
      </c>
      <c r="J28" s="83" t="s">
        <v>584</v>
      </c>
    </row>
    <row r="29" spans="1:10" x14ac:dyDescent="0.25">
      <c r="A29" s="72">
        <v>25</v>
      </c>
      <c r="B29" s="33" t="s">
        <v>141</v>
      </c>
      <c r="C29" s="34"/>
      <c r="D29" s="1" t="str">
        <f>IF(C29="Да",  MAX($D$4:D28)+1,"")</f>
        <v/>
      </c>
      <c r="E29" s="34">
        <v>152</v>
      </c>
      <c r="F29" s="68">
        <v>52</v>
      </c>
      <c r="G29" s="16" t="s">
        <v>8</v>
      </c>
      <c r="H29" s="68">
        <v>100</v>
      </c>
      <c r="I29" s="16" t="s">
        <v>74</v>
      </c>
      <c r="J29" s="16" t="s">
        <v>594</v>
      </c>
    </row>
    <row r="30" spans="1:10" x14ac:dyDescent="0.25">
      <c r="A30" s="72">
        <v>26</v>
      </c>
      <c r="B30" s="33" t="s">
        <v>143</v>
      </c>
      <c r="C30" s="34" t="s">
        <v>12</v>
      </c>
      <c r="D30" s="1">
        <f>IF(C30="Да",  MAX($D$4:D29)+1,"")</f>
        <v>20</v>
      </c>
      <c r="E30" s="34">
        <v>151</v>
      </c>
      <c r="F30" s="68">
        <v>56</v>
      </c>
      <c r="G30" s="16" t="s">
        <v>8</v>
      </c>
      <c r="H30" s="68">
        <v>95</v>
      </c>
      <c r="I30" s="16" t="s">
        <v>25</v>
      </c>
      <c r="J30" s="16" t="s">
        <v>596</v>
      </c>
    </row>
    <row r="31" spans="1:10" x14ac:dyDescent="0.25">
      <c r="A31" s="72">
        <v>27</v>
      </c>
      <c r="B31" s="33" t="s">
        <v>136</v>
      </c>
      <c r="C31" s="34"/>
      <c r="D31" s="1" t="str">
        <f>IF(C31="Да",  MAX($D$4:D30)+1,"")</f>
        <v/>
      </c>
      <c r="E31" s="34">
        <v>150</v>
      </c>
      <c r="F31" s="68">
        <v>56</v>
      </c>
      <c r="G31" s="16" t="s">
        <v>8</v>
      </c>
      <c r="H31" s="68">
        <v>94</v>
      </c>
      <c r="I31" s="16" t="s">
        <v>8</v>
      </c>
      <c r="J31" s="16" t="s">
        <v>596</v>
      </c>
    </row>
    <row r="32" spans="1:10" x14ac:dyDescent="0.25">
      <c r="A32" s="72">
        <v>28</v>
      </c>
      <c r="B32" s="33" t="s">
        <v>109</v>
      </c>
      <c r="C32" s="34" t="s">
        <v>12</v>
      </c>
      <c r="D32" s="1">
        <f>IF(C32="Да",  MAX($D$4:D31)+1,"")</f>
        <v>21</v>
      </c>
      <c r="E32" s="34">
        <v>149</v>
      </c>
      <c r="F32" s="68">
        <v>66</v>
      </c>
      <c r="G32" s="16" t="s">
        <v>8</v>
      </c>
      <c r="H32" s="68">
        <v>83</v>
      </c>
      <c r="I32" s="16" t="s">
        <v>8</v>
      </c>
      <c r="J32" s="16" t="s">
        <v>596</v>
      </c>
    </row>
    <row r="33" spans="1:10" x14ac:dyDescent="0.25">
      <c r="A33" s="72">
        <v>29</v>
      </c>
      <c r="B33" s="33" t="s">
        <v>117</v>
      </c>
      <c r="C33" s="34"/>
      <c r="D33" s="1" t="str">
        <f>IF(C33="Да",  MAX($D$4:D32)+1,"")</f>
        <v/>
      </c>
      <c r="E33" s="34">
        <v>148</v>
      </c>
      <c r="F33" s="68">
        <v>58</v>
      </c>
      <c r="G33" s="16" t="s">
        <v>8</v>
      </c>
      <c r="H33" s="68">
        <v>90</v>
      </c>
      <c r="I33" s="16" t="s">
        <v>57</v>
      </c>
      <c r="J33" s="16" t="s">
        <v>596</v>
      </c>
    </row>
    <row r="34" spans="1:10" x14ac:dyDescent="0.25">
      <c r="A34" s="72">
        <v>30</v>
      </c>
      <c r="B34" s="33" t="s">
        <v>165</v>
      </c>
      <c r="C34" s="34" t="s">
        <v>12</v>
      </c>
      <c r="D34" s="1">
        <f>IF(C34="Да",  MAX($D$4:D33)+1,"")</f>
        <v>22</v>
      </c>
      <c r="E34" s="34">
        <v>147</v>
      </c>
      <c r="F34" s="68">
        <v>56</v>
      </c>
      <c r="G34" s="16" t="s">
        <v>8</v>
      </c>
      <c r="H34" s="68">
        <v>91</v>
      </c>
      <c r="I34" s="16" t="s">
        <v>8</v>
      </c>
      <c r="J34" s="16" t="s">
        <v>596</v>
      </c>
    </row>
    <row r="35" spans="1:10" x14ac:dyDescent="0.25">
      <c r="A35" s="72">
        <v>31</v>
      </c>
      <c r="B35" s="33" t="s">
        <v>163</v>
      </c>
      <c r="C35" s="34"/>
      <c r="D35" s="1" t="str">
        <f>IF(C35="Да",  MAX($D$4:D34)+1,"")</f>
        <v/>
      </c>
      <c r="E35" s="34">
        <v>147</v>
      </c>
      <c r="F35" s="68">
        <v>52</v>
      </c>
      <c r="G35" s="16" t="s">
        <v>8</v>
      </c>
      <c r="H35" s="68">
        <v>95</v>
      </c>
      <c r="I35" s="16" t="s">
        <v>8</v>
      </c>
      <c r="J35" s="83" t="s">
        <v>584</v>
      </c>
    </row>
    <row r="36" spans="1:10" x14ac:dyDescent="0.25">
      <c r="A36" s="72">
        <v>32</v>
      </c>
      <c r="B36" s="33" t="s">
        <v>144</v>
      </c>
      <c r="C36" s="34"/>
      <c r="D36" s="1" t="str">
        <f>IF(C36="Да",  MAX($D$4:D35)+1,"")</f>
        <v/>
      </c>
      <c r="E36" s="34">
        <v>146</v>
      </c>
      <c r="F36" s="68">
        <v>58</v>
      </c>
      <c r="G36" s="16" t="s">
        <v>8</v>
      </c>
      <c r="H36" s="68">
        <v>88</v>
      </c>
      <c r="I36" s="16" t="s">
        <v>8</v>
      </c>
      <c r="J36" s="16" t="s">
        <v>596</v>
      </c>
    </row>
    <row r="37" spans="1:10" x14ac:dyDescent="0.25">
      <c r="A37" s="72">
        <v>33</v>
      </c>
      <c r="B37" s="33" t="s">
        <v>160</v>
      </c>
      <c r="C37" s="34"/>
      <c r="D37" s="1" t="str">
        <f>IF(C37="Да",  MAX($D$4:D36)+1,"")</f>
        <v/>
      </c>
      <c r="E37" s="34">
        <v>145</v>
      </c>
      <c r="F37" s="68">
        <v>54</v>
      </c>
      <c r="G37" s="16" t="s">
        <v>8</v>
      </c>
      <c r="H37" s="68">
        <v>91</v>
      </c>
      <c r="I37" s="16" t="s">
        <v>8</v>
      </c>
      <c r="J37" s="16" t="s">
        <v>596</v>
      </c>
    </row>
    <row r="38" spans="1:10" x14ac:dyDescent="0.25">
      <c r="A38" s="72">
        <v>34</v>
      </c>
      <c r="B38" s="33" t="s">
        <v>103</v>
      </c>
      <c r="C38" s="34" t="s">
        <v>12</v>
      </c>
      <c r="D38" s="1">
        <f>IF(C38="Да",  MAX($D$4:D37)+1,"")</f>
        <v>23</v>
      </c>
      <c r="E38" s="34">
        <v>143</v>
      </c>
      <c r="F38" s="68">
        <v>56</v>
      </c>
      <c r="G38" s="16" t="s">
        <v>8</v>
      </c>
      <c r="H38" s="68">
        <v>87</v>
      </c>
      <c r="I38" s="16" t="s">
        <v>8</v>
      </c>
      <c r="J38" s="16" t="s">
        <v>596</v>
      </c>
    </row>
    <row r="39" spans="1:10" x14ac:dyDescent="0.25">
      <c r="A39" s="72" t="s">
        <v>175</v>
      </c>
      <c r="B39" s="33" t="s">
        <v>125</v>
      </c>
      <c r="C39" s="34" t="s">
        <v>12</v>
      </c>
      <c r="D39" s="1">
        <f>IF(C39="Да",  MAX($D$4:D38)+1,"")</f>
        <v>24</v>
      </c>
      <c r="E39" s="34">
        <v>143</v>
      </c>
      <c r="F39" s="68">
        <v>48</v>
      </c>
      <c r="G39" s="16" t="s">
        <v>8</v>
      </c>
      <c r="H39" s="68">
        <v>95</v>
      </c>
      <c r="I39" s="16" t="s">
        <v>25</v>
      </c>
      <c r="J39" s="16" t="s">
        <v>596</v>
      </c>
    </row>
    <row r="40" spans="1:10" x14ac:dyDescent="0.25">
      <c r="A40" s="72" t="s">
        <v>175</v>
      </c>
      <c r="B40" s="33" t="s">
        <v>156</v>
      </c>
      <c r="C40" s="34" t="s">
        <v>12</v>
      </c>
      <c r="D40" s="1">
        <f>IF(C40="Да",  MAX($D$4:D39)+1,"")</f>
        <v>25</v>
      </c>
      <c r="E40" s="34">
        <v>143</v>
      </c>
      <c r="F40" s="68">
        <v>48</v>
      </c>
      <c r="G40" s="16" t="s">
        <v>8</v>
      </c>
      <c r="H40" s="68">
        <v>95</v>
      </c>
      <c r="I40" s="16" t="s">
        <v>8</v>
      </c>
      <c r="J40" s="16" t="s">
        <v>596</v>
      </c>
    </row>
    <row r="41" spans="1:10" x14ac:dyDescent="0.25">
      <c r="A41" s="72">
        <v>37</v>
      </c>
      <c r="B41" s="33" t="s">
        <v>56</v>
      </c>
      <c r="C41" s="34"/>
      <c r="D41" s="1" t="str">
        <f>IF(C41="Да",  MAX($D$4:D40)+1,"")</f>
        <v/>
      </c>
      <c r="E41" s="34">
        <v>142</v>
      </c>
      <c r="F41" s="68">
        <v>62</v>
      </c>
      <c r="G41" s="16" t="s">
        <v>8</v>
      </c>
      <c r="H41" s="68">
        <v>80</v>
      </c>
      <c r="I41" s="16" t="s">
        <v>57</v>
      </c>
      <c r="J41" s="16" t="s">
        <v>596</v>
      </c>
    </row>
    <row r="42" spans="1:10" x14ac:dyDescent="0.25">
      <c r="A42" s="72">
        <v>38</v>
      </c>
      <c r="B42" s="33" t="s">
        <v>154</v>
      </c>
      <c r="C42" s="34"/>
      <c r="D42" s="1" t="str">
        <f>IF(C42="Да",  MAX($D$4:D41)+1,"")</f>
        <v/>
      </c>
      <c r="E42" s="34">
        <v>142</v>
      </c>
      <c r="F42" s="68">
        <v>52</v>
      </c>
      <c r="G42" s="16" t="s">
        <v>8</v>
      </c>
      <c r="H42" s="68">
        <v>90</v>
      </c>
      <c r="I42" s="16" t="s">
        <v>25</v>
      </c>
      <c r="J42" s="16" t="s">
        <v>596</v>
      </c>
    </row>
    <row r="43" spans="1:10" x14ac:dyDescent="0.25">
      <c r="A43" s="72">
        <v>39</v>
      </c>
      <c r="B43" s="33" t="s">
        <v>97</v>
      </c>
      <c r="C43" s="34" t="s">
        <v>12</v>
      </c>
      <c r="D43" s="1">
        <f>IF(C43="Да",  MAX($D$4:D42)+1,"")</f>
        <v>26</v>
      </c>
      <c r="E43" s="34">
        <v>141</v>
      </c>
      <c r="F43" s="68">
        <v>56</v>
      </c>
      <c r="G43" s="16" t="s">
        <v>8</v>
      </c>
      <c r="H43" s="68">
        <v>85</v>
      </c>
      <c r="I43" s="16" t="s">
        <v>8</v>
      </c>
      <c r="J43" s="16" t="s">
        <v>596</v>
      </c>
    </row>
    <row r="44" spans="1:10" x14ac:dyDescent="0.25">
      <c r="A44" s="72">
        <v>40</v>
      </c>
      <c r="B44" s="33" t="s">
        <v>115</v>
      </c>
      <c r="C44" s="34"/>
      <c r="D44" s="1" t="str">
        <f>IF(C44="Да",  MAX($D$4:D43)+1,"")</f>
        <v/>
      </c>
      <c r="E44" s="34">
        <v>140</v>
      </c>
      <c r="F44" s="68">
        <v>54</v>
      </c>
      <c r="G44" s="16" t="s">
        <v>8</v>
      </c>
      <c r="H44" s="68">
        <v>86</v>
      </c>
      <c r="I44" s="16" t="s">
        <v>8</v>
      </c>
      <c r="J44" s="16" t="s">
        <v>596</v>
      </c>
    </row>
    <row r="45" spans="1:10" x14ac:dyDescent="0.25">
      <c r="A45" s="72">
        <v>41</v>
      </c>
      <c r="B45" s="33" t="s">
        <v>173</v>
      </c>
      <c r="C45" s="34"/>
      <c r="D45" s="1" t="str">
        <f>IF(C45="Да",  MAX($D$4:D44)+1,"")</f>
        <v/>
      </c>
      <c r="E45" s="34">
        <v>140</v>
      </c>
      <c r="F45" s="68">
        <v>50</v>
      </c>
      <c r="G45" s="16" t="s">
        <v>8</v>
      </c>
      <c r="H45" s="68">
        <v>90</v>
      </c>
      <c r="I45" s="16" t="s">
        <v>8</v>
      </c>
      <c r="J45" s="16" t="s">
        <v>596</v>
      </c>
    </row>
    <row r="46" spans="1:10" x14ac:dyDescent="0.25">
      <c r="A46" s="72">
        <v>42</v>
      </c>
      <c r="B46" s="33" t="s">
        <v>94</v>
      </c>
      <c r="C46" s="34"/>
      <c r="D46" s="1" t="str">
        <f>IF(C46="Да",  MAX($D$4:D45)+1,"")</f>
        <v/>
      </c>
      <c r="E46" s="34">
        <v>140</v>
      </c>
      <c r="F46" s="68">
        <v>48</v>
      </c>
      <c r="G46" s="16" t="s">
        <v>8</v>
      </c>
      <c r="H46" s="68">
        <v>92</v>
      </c>
      <c r="I46" s="16" t="s">
        <v>8</v>
      </c>
      <c r="J46" s="83" t="s">
        <v>588</v>
      </c>
    </row>
    <row r="47" spans="1:10" x14ac:dyDescent="0.25">
      <c r="A47" s="72">
        <v>43</v>
      </c>
      <c r="B47" s="33" t="s">
        <v>114</v>
      </c>
      <c r="C47" s="34"/>
      <c r="D47" s="1" t="str">
        <f>IF(C47="Да",  MAX($D$4:D46)+1,"")</f>
        <v/>
      </c>
      <c r="E47" s="34">
        <v>139</v>
      </c>
      <c r="F47" s="68">
        <v>52</v>
      </c>
      <c r="G47" s="16" t="s">
        <v>8</v>
      </c>
      <c r="H47" s="68">
        <v>87</v>
      </c>
      <c r="I47" s="16" t="s">
        <v>8</v>
      </c>
      <c r="J47" s="16" t="s">
        <v>596</v>
      </c>
    </row>
    <row r="48" spans="1:10" x14ac:dyDescent="0.25">
      <c r="A48" s="72" t="s">
        <v>176</v>
      </c>
      <c r="B48" s="33" t="s">
        <v>132</v>
      </c>
      <c r="C48" s="34" t="s">
        <v>12</v>
      </c>
      <c r="D48" s="1">
        <f>IF(C48="Да",  MAX($D$4:D47)+1,"")</f>
        <v>27</v>
      </c>
      <c r="E48" s="34">
        <v>139</v>
      </c>
      <c r="F48" s="68">
        <v>46</v>
      </c>
      <c r="G48" s="16" t="s">
        <v>8</v>
      </c>
      <c r="H48" s="68">
        <v>93</v>
      </c>
      <c r="I48" s="16" t="s">
        <v>8</v>
      </c>
      <c r="J48" s="16" t="s">
        <v>596</v>
      </c>
    </row>
    <row r="49" spans="1:10" x14ac:dyDescent="0.25">
      <c r="A49" s="72" t="s">
        <v>176</v>
      </c>
      <c r="B49" s="33" t="s">
        <v>72</v>
      </c>
      <c r="C49" s="34"/>
      <c r="D49" s="1" t="str">
        <f>IF(C49="Да",  MAX($D$4:D48)+1,"")</f>
        <v/>
      </c>
      <c r="E49" s="34">
        <v>139</v>
      </c>
      <c r="F49" s="68">
        <v>46</v>
      </c>
      <c r="G49" s="16" t="s">
        <v>8</v>
      </c>
      <c r="H49" s="68">
        <v>93</v>
      </c>
      <c r="I49" s="16" t="s">
        <v>8</v>
      </c>
      <c r="J49" s="16" t="s">
        <v>596</v>
      </c>
    </row>
    <row r="50" spans="1:10" x14ac:dyDescent="0.25">
      <c r="A50" s="72">
        <v>46</v>
      </c>
      <c r="B50" s="33" t="s">
        <v>18</v>
      </c>
      <c r="C50" s="34"/>
      <c r="D50" s="1" t="str">
        <f>IF(C50="Да",  MAX($D$4:D49)+1,"")</f>
        <v/>
      </c>
      <c r="E50" s="34">
        <v>139</v>
      </c>
      <c r="F50" s="68">
        <v>44</v>
      </c>
      <c r="G50" s="16" t="s">
        <v>8</v>
      </c>
      <c r="H50" s="68">
        <v>95</v>
      </c>
      <c r="I50" s="16" t="s">
        <v>8</v>
      </c>
      <c r="J50" s="16" t="s">
        <v>596</v>
      </c>
    </row>
    <row r="51" spans="1:10" x14ac:dyDescent="0.25">
      <c r="A51" s="72">
        <v>47</v>
      </c>
      <c r="B51" s="33" t="s">
        <v>159</v>
      </c>
      <c r="C51" s="34"/>
      <c r="D51" s="1" t="str">
        <f>IF(C51="Да",  MAX($D$4:D50)+1,"")</f>
        <v/>
      </c>
      <c r="E51" s="34">
        <v>138</v>
      </c>
      <c r="F51" s="68">
        <v>72</v>
      </c>
      <c r="G51" s="16" t="s">
        <v>8</v>
      </c>
      <c r="H51" s="68">
        <v>66</v>
      </c>
      <c r="I51" s="16" t="s">
        <v>8</v>
      </c>
      <c r="J51" s="16" t="s">
        <v>596</v>
      </c>
    </row>
    <row r="52" spans="1:10" x14ac:dyDescent="0.25">
      <c r="A52" s="72">
        <v>48</v>
      </c>
      <c r="B52" s="33" t="s">
        <v>139</v>
      </c>
      <c r="C52" s="34"/>
      <c r="D52" s="1" t="str">
        <f>IF(C52="Да",  MAX($D$4:D51)+1,"")</f>
        <v/>
      </c>
      <c r="E52" s="34">
        <v>138</v>
      </c>
      <c r="F52" s="68">
        <v>52</v>
      </c>
      <c r="G52" s="16" t="s">
        <v>8</v>
      </c>
      <c r="H52" s="68">
        <v>86</v>
      </c>
      <c r="I52" s="16" t="s">
        <v>8</v>
      </c>
      <c r="J52" s="83" t="s">
        <v>588</v>
      </c>
    </row>
    <row r="53" spans="1:10" x14ac:dyDescent="0.25">
      <c r="A53" s="72" t="s">
        <v>177</v>
      </c>
      <c r="B53" s="33" t="s">
        <v>19</v>
      </c>
      <c r="C53" s="34"/>
      <c r="D53" s="1" t="str">
        <f>IF(C53="Да",  MAX($D$4:D52)+1,"")</f>
        <v/>
      </c>
      <c r="E53" s="34">
        <v>138</v>
      </c>
      <c r="F53" s="68">
        <v>50</v>
      </c>
      <c r="G53" s="16" t="s">
        <v>8</v>
      </c>
      <c r="H53" s="68">
        <v>88</v>
      </c>
      <c r="I53" s="16" t="s">
        <v>8</v>
      </c>
      <c r="J53" s="16" t="s">
        <v>596</v>
      </c>
    </row>
    <row r="54" spans="1:10" x14ac:dyDescent="0.25">
      <c r="A54" s="72" t="s">
        <v>177</v>
      </c>
      <c r="B54" s="33" t="s">
        <v>149</v>
      </c>
      <c r="C54" s="34"/>
      <c r="D54" s="1" t="str">
        <f>IF(C54="Да",  MAX($D$4:D53)+1,"")</f>
        <v/>
      </c>
      <c r="E54" s="34">
        <v>138</v>
      </c>
      <c r="F54" s="68">
        <v>50</v>
      </c>
      <c r="G54" s="16" t="s">
        <v>8</v>
      </c>
      <c r="H54" s="68">
        <v>88</v>
      </c>
      <c r="I54" s="16" t="s">
        <v>8</v>
      </c>
      <c r="J54" s="16" t="s">
        <v>596</v>
      </c>
    </row>
    <row r="55" spans="1:10" x14ac:dyDescent="0.25">
      <c r="A55" s="72">
        <v>51</v>
      </c>
      <c r="B55" s="33" t="s">
        <v>121</v>
      </c>
      <c r="C55" s="34"/>
      <c r="D55" s="1" t="str">
        <f>IF(C55="Да",  MAX($D$4:D54)+1,"")</f>
        <v/>
      </c>
      <c r="E55" s="34">
        <v>137</v>
      </c>
      <c r="F55" s="68">
        <v>68</v>
      </c>
      <c r="G55" s="16" t="s">
        <v>8</v>
      </c>
      <c r="H55" s="68">
        <v>69</v>
      </c>
      <c r="I55" s="16" t="s">
        <v>8</v>
      </c>
      <c r="J55" s="16" t="s">
        <v>596</v>
      </c>
    </row>
    <row r="56" spans="1:10" x14ac:dyDescent="0.25">
      <c r="A56" s="72">
        <v>52</v>
      </c>
      <c r="B56" s="33" t="s">
        <v>164</v>
      </c>
      <c r="C56" s="34"/>
      <c r="D56" s="1" t="str">
        <f>IF(C56="Да",  MAX($D$4:D55)+1,"")</f>
        <v/>
      </c>
      <c r="E56" s="34">
        <v>137</v>
      </c>
      <c r="F56" s="68">
        <v>46</v>
      </c>
      <c r="G56" s="16" t="s">
        <v>8</v>
      </c>
      <c r="H56" s="68">
        <v>91</v>
      </c>
      <c r="I56" s="16" t="s">
        <v>8</v>
      </c>
      <c r="J56" s="16" t="s">
        <v>596</v>
      </c>
    </row>
    <row r="57" spans="1:10" x14ac:dyDescent="0.25">
      <c r="A57" s="72">
        <v>53</v>
      </c>
      <c r="B57" s="33" t="s">
        <v>148</v>
      </c>
      <c r="C57" s="34"/>
      <c r="D57" s="1" t="str">
        <f>IF(C57="Да",  MAX($D$4:D56)+1,"")</f>
        <v/>
      </c>
      <c r="E57" s="34">
        <v>136</v>
      </c>
      <c r="F57" s="68">
        <v>46</v>
      </c>
      <c r="G57" s="16" t="s">
        <v>8</v>
      </c>
      <c r="H57" s="68">
        <v>90</v>
      </c>
      <c r="I57" s="16" t="s">
        <v>57</v>
      </c>
      <c r="J57" s="16" t="s">
        <v>596</v>
      </c>
    </row>
    <row r="58" spans="1:10" x14ac:dyDescent="0.25">
      <c r="A58" s="72">
        <v>54</v>
      </c>
      <c r="B58" s="33" t="s">
        <v>169</v>
      </c>
      <c r="C58" s="34" t="s">
        <v>12</v>
      </c>
      <c r="D58" s="1">
        <f>IF(C58="Да",  MAX($D$4:D57)+1,"")</f>
        <v>28</v>
      </c>
      <c r="E58" s="34">
        <v>135</v>
      </c>
      <c r="F58" s="68">
        <v>72</v>
      </c>
      <c r="G58" s="16" t="s">
        <v>8</v>
      </c>
      <c r="H58" s="68">
        <v>63</v>
      </c>
      <c r="I58" s="16" t="s">
        <v>8</v>
      </c>
      <c r="J58" s="16" t="s">
        <v>596</v>
      </c>
    </row>
    <row r="59" spans="1:10" x14ac:dyDescent="0.25">
      <c r="A59" s="72">
        <v>55</v>
      </c>
      <c r="B59" s="33" t="s">
        <v>128</v>
      </c>
      <c r="C59" s="34"/>
      <c r="D59" s="1" t="str">
        <f>IF(C59="Да",  MAX($D$4:D58)+1,"")</f>
        <v/>
      </c>
      <c r="E59" s="34">
        <v>135</v>
      </c>
      <c r="F59" s="68">
        <v>60</v>
      </c>
      <c r="G59" s="16" t="s">
        <v>8</v>
      </c>
      <c r="H59" s="68">
        <v>75</v>
      </c>
      <c r="I59" s="16" t="s">
        <v>8</v>
      </c>
      <c r="J59" s="16" t="s">
        <v>596</v>
      </c>
    </row>
    <row r="60" spans="1:10" x14ac:dyDescent="0.25">
      <c r="A60" s="72">
        <v>56</v>
      </c>
      <c r="B60" s="33" t="s">
        <v>14</v>
      </c>
      <c r="C60" s="34"/>
      <c r="D60" s="1" t="str">
        <f>IF(C60="Да",  MAX($D$4:D59)+1,"")</f>
        <v/>
      </c>
      <c r="E60" s="34">
        <v>135</v>
      </c>
      <c r="F60" s="68">
        <v>40</v>
      </c>
      <c r="G60" s="16" t="s">
        <v>8</v>
      </c>
      <c r="H60" s="68">
        <v>95</v>
      </c>
      <c r="I60" s="16" t="s">
        <v>8</v>
      </c>
      <c r="J60" s="16" t="s">
        <v>596</v>
      </c>
    </row>
    <row r="61" spans="1:10" x14ac:dyDescent="0.25">
      <c r="A61" s="72">
        <v>57</v>
      </c>
      <c r="B61" s="33" t="s">
        <v>91</v>
      </c>
      <c r="C61" s="34" t="s">
        <v>12</v>
      </c>
      <c r="D61" s="1">
        <f>IF(C61="Да",  MAX($D$4:D60)+1,"")</f>
        <v>29</v>
      </c>
      <c r="E61" s="34">
        <v>134</v>
      </c>
      <c r="F61" s="68">
        <v>56</v>
      </c>
      <c r="G61" s="16" t="s">
        <v>8</v>
      </c>
      <c r="H61" s="68">
        <v>78</v>
      </c>
      <c r="I61" s="16" t="s">
        <v>8</v>
      </c>
      <c r="J61" s="16" t="s">
        <v>596</v>
      </c>
    </row>
    <row r="62" spans="1:10" x14ac:dyDescent="0.25">
      <c r="A62" s="72">
        <v>58</v>
      </c>
      <c r="B62" s="33" t="s">
        <v>152</v>
      </c>
      <c r="C62" s="34"/>
      <c r="D62" s="1" t="str">
        <f>IF(C62="Да",  MAX($D$4:D61)+1,"")</f>
        <v/>
      </c>
      <c r="E62" s="34">
        <v>134</v>
      </c>
      <c r="F62" s="68">
        <v>52</v>
      </c>
      <c r="G62" s="16" t="s">
        <v>8</v>
      </c>
      <c r="H62" s="68">
        <v>82</v>
      </c>
      <c r="I62" s="16" t="s">
        <v>8</v>
      </c>
      <c r="J62" s="16" t="s">
        <v>596</v>
      </c>
    </row>
    <row r="63" spans="1:10" x14ac:dyDescent="0.25">
      <c r="A63" s="72">
        <v>59</v>
      </c>
      <c r="B63" s="33" t="s">
        <v>100</v>
      </c>
      <c r="C63" s="34"/>
      <c r="D63" s="1" t="str">
        <f>IF(C63="Да",  MAX($D$4:D62)+1,"")</f>
        <v/>
      </c>
      <c r="E63" s="34">
        <v>132</v>
      </c>
      <c r="F63" s="68">
        <v>44</v>
      </c>
      <c r="G63" s="16" t="s">
        <v>8</v>
      </c>
      <c r="H63" s="68">
        <v>88</v>
      </c>
      <c r="I63" s="16" t="s">
        <v>8</v>
      </c>
      <c r="J63" s="16" t="s">
        <v>596</v>
      </c>
    </row>
    <row r="64" spans="1:10" x14ac:dyDescent="0.25">
      <c r="A64" s="72">
        <v>60</v>
      </c>
      <c r="B64" s="33" t="s">
        <v>87</v>
      </c>
      <c r="C64" s="34"/>
      <c r="D64" s="1" t="str">
        <f>IF(C64="Да",  MAX($D$4:D63)+1,"")</f>
        <v/>
      </c>
      <c r="E64" s="34">
        <v>132</v>
      </c>
      <c r="F64" s="68">
        <v>42</v>
      </c>
      <c r="G64" s="16" t="s">
        <v>8</v>
      </c>
      <c r="H64" s="68">
        <v>90</v>
      </c>
      <c r="I64" s="16" t="s">
        <v>25</v>
      </c>
      <c r="J64" s="16" t="s">
        <v>596</v>
      </c>
    </row>
    <row r="65" spans="1:10" x14ac:dyDescent="0.25">
      <c r="A65" s="72">
        <v>61</v>
      </c>
      <c r="B65" s="33" t="s">
        <v>104</v>
      </c>
      <c r="C65" s="34"/>
      <c r="D65" s="1" t="str">
        <f>IF(C65="Да",  MAX($D$4:D64)+1,"")</f>
        <v/>
      </c>
      <c r="E65" s="34">
        <v>131</v>
      </c>
      <c r="F65" s="68">
        <v>48</v>
      </c>
      <c r="G65" s="16" t="s">
        <v>8</v>
      </c>
      <c r="H65" s="68">
        <v>83</v>
      </c>
      <c r="I65" s="16" t="s">
        <v>8</v>
      </c>
      <c r="J65" s="16" t="s">
        <v>596</v>
      </c>
    </row>
    <row r="66" spans="1:10" x14ac:dyDescent="0.25">
      <c r="A66" s="72">
        <v>62</v>
      </c>
      <c r="B66" s="33" t="s">
        <v>98</v>
      </c>
      <c r="C66" s="34" t="s">
        <v>12</v>
      </c>
      <c r="D66" s="1">
        <f>IF(C66="Да",  MAX($D$4:D65)+1,"")</f>
        <v>30</v>
      </c>
      <c r="E66" s="34">
        <v>130</v>
      </c>
      <c r="F66" s="68">
        <v>50</v>
      </c>
      <c r="G66" s="16" t="s">
        <v>8</v>
      </c>
      <c r="H66" s="68">
        <v>80</v>
      </c>
      <c r="I66" s="16" t="s">
        <v>8</v>
      </c>
      <c r="J66" s="16" t="s">
        <v>596</v>
      </c>
    </row>
    <row r="67" spans="1:10" x14ac:dyDescent="0.25">
      <c r="A67" s="72">
        <v>63</v>
      </c>
      <c r="B67" s="33" t="s">
        <v>89</v>
      </c>
      <c r="C67" s="34"/>
      <c r="D67" s="1" t="str">
        <f>IF(C67="Да",  MAX($D$4:D66)+1,"")</f>
        <v/>
      </c>
      <c r="E67" s="34">
        <v>130</v>
      </c>
      <c r="F67" s="68">
        <v>46</v>
      </c>
      <c r="G67" s="16" t="s">
        <v>8</v>
      </c>
      <c r="H67" s="68">
        <v>84</v>
      </c>
      <c r="I67" s="16" t="s">
        <v>8</v>
      </c>
      <c r="J67" s="16" t="s">
        <v>596</v>
      </c>
    </row>
    <row r="68" spans="1:10" x14ac:dyDescent="0.25">
      <c r="A68" s="72">
        <v>64</v>
      </c>
      <c r="B68" s="33" t="s">
        <v>146</v>
      </c>
      <c r="C68" s="34"/>
      <c r="D68" s="1" t="str">
        <f>IF(C68="Да",  MAX($D$4:D67)+1,"")</f>
        <v/>
      </c>
      <c r="E68" s="34">
        <v>129</v>
      </c>
      <c r="F68" s="68">
        <v>44</v>
      </c>
      <c r="G68" s="16" t="s">
        <v>8</v>
      </c>
      <c r="H68" s="68">
        <v>85</v>
      </c>
      <c r="I68" s="16" t="s">
        <v>25</v>
      </c>
      <c r="J68" s="16" t="s">
        <v>596</v>
      </c>
    </row>
    <row r="69" spans="1:10" x14ac:dyDescent="0.25">
      <c r="A69" s="72">
        <v>65</v>
      </c>
      <c r="B69" s="33" t="s">
        <v>124</v>
      </c>
      <c r="C69" s="34"/>
      <c r="D69" s="1" t="str">
        <f>IF(C69="Да",  MAX($D$4:D68)+1,"")</f>
        <v/>
      </c>
      <c r="E69" s="34">
        <v>128</v>
      </c>
      <c r="F69" s="68">
        <v>48</v>
      </c>
      <c r="G69" s="16" t="s">
        <v>8</v>
      </c>
      <c r="H69" s="68">
        <v>80</v>
      </c>
      <c r="I69" s="16" t="s">
        <v>25</v>
      </c>
      <c r="J69" s="16" t="s">
        <v>596</v>
      </c>
    </row>
    <row r="70" spans="1:10" x14ac:dyDescent="0.25">
      <c r="A70" s="72">
        <v>66</v>
      </c>
      <c r="B70" s="33" t="s">
        <v>170</v>
      </c>
      <c r="C70" s="34"/>
      <c r="D70" s="1" t="str">
        <f>IF(C70="Да",  MAX($D$4:D69)+1,"")</f>
        <v/>
      </c>
      <c r="E70" s="34">
        <v>127</v>
      </c>
      <c r="F70" s="68">
        <v>56</v>
      </c>
      <c r="G70" s="16" t="s">
        <v>8</v>
      </c>
      <c r="H70" s="68">
        <v>71</v>
      </c>
      <c r="I70" s="16" t="s">
        <v>8</v>
      </c>
      <c r="J70" s="16" t="s">
        <v>596</v>
      </c>
    </row>
    <row r="71" spans="1:10" x14ac:dyDescent="0.25">
      <c r="A71" s="72">
        <v>67</v>
      </c>
      <c r="B71" s="33" t="s">
        <v>53</v>
      </c>
      <c r="C71" s="34" t="s">
        <v>12</v>
      </c>
      <c r="D71" s="1">
        <f>IF(C71="Да",  MAX($D$4:D70)+1,"")</f>
        <v>31</v>
      </c>
      <c r="E71" s="34">
        <v>127</v>
      </c>
      <c r="F71" s="68">
        <v>48</v>
      </c>
      <c r="G71" s="16" t="s">
        <v>8</v>
      </c>
      <c r="H71" s="68">
        <v>79</v>
      </c>
      <c r="I71" s="16" t="s">
        <v>8</v>
      </c>
      <c r="J71" s="83" t="s">
        <v>584</v>
      </c>
    </row>
    <row r="72" spans="1:10" x14ac:dyDescent="0.25">
      <c r="A72" s="72">
        <v>68</v>
      </c>
      <c r="B72" s="33" t="s">
        <v>40</v>
      </c>
      <c r="C72" s="34"/>
      <c r="D72" s="1" t="str">
        <f>IF(C72="Да",  MAX($D$4:D71)+1,"")</f>
        <v/>
      </c>
      <c r="E72" s="34">
        <v>126</v>
      </c>
      <c r="F72" s="68">
        <v>46</v>
      </c>
      <c r="G72" s="16" t="s">
        <v>8</v>
      </c>
      <c r="H72" s="68">
        <v>80</v>
      </c>
      <c r="I72" s="16" t="s">
        <v>8</v>
      </c>
      <c r="J72" s="16" t="s">
        <v>596</v>
      </c>
    </row>
    <row r="73" spans="1:10" x14ac:dyDescent="0.25">
      <c r="A73" s="72">
        <v>69</v>
      </c>
      <c r="B73" s="33" t="s">
        <v>108</v>
      </c>
      <c r="C73" s="34" t="s">
        <v>12</v>
      </c>
      <c r="D73" s="1">
        <f>IF(C73="Да",  MAX($D$4:D72)+1,"")</f>
        <v>32</v>
      </c>
      <c r="E73" s="34">
        <v>124</v>
      </c>
      <c r="F73" s="68">
        <v>54</v>
      </c>
      <c r="G73" s="16" t="s">
        <v>8</v>
      </c>
      <c r="H73" s="68">
        <v>70</v>
      </c>
      <c r="I73" s="16" t="s">
        <v>8</v>
      </c>
      <c r="J73" s="16" t="s">
        <v>596</v>
      </c>
    </row>
    <row r="74" spans="1:10" x14ac:dyDescent="0.25">
      <c r="A74" s="72">
        <v>70</v>
      </c>
      <c r="B74" s="33" t="s">
        <v>126</v>
      </c>
      <c r="C74" s="34"/>
      <c r="D74" s="1" t="str">
        <f>IF(C74="Да",  MAX($D$4:D73)+1,"")</f>
        <v/>
      </c>
      <c r="E74" s="34">
        <v>124</v>
      </c>
      <c r="F74" s="68">
        <v>50</v>
      </c>
      <c r="G74" s="16" t="s">
        <v>8</v>
      </c>
      <c r="H74" s="68">
        <v>74</v>
      </c>
      <c r="I74" s="16" t="s">
        <v>8</v>
      </c>
      <c r="J74" s="16" t="s">
        <v>596</v>
      </c>
    </row>
    <row r="75" spans="1:10" x14ac:dyDescent="0.25">
      <c r="A75" s="72">
        <v>71</v>
      </c>
      <c r="B75" s="33" t="s">
        <v>58</v>
      </c>
      <c r="C75" s="34" t="s">
        <v>12</v>
      </c>
      <c r="D75" s="1">
        <f>IF(C75="Да",  MAX($D$4:D74)+1,"")</f>
        <v>33</v>
      </c>
      <c r="E75" s="34">
        <v>123</v>
      </c>
      <c r="F75" s="68">
        <v>40</v>
      </c>
      <c r="G75" s="16" t="s">
        <v>8</v>
      </c>
      <c r="H75" s="68">
        <v>83</v>
      </c>
      <c r="I75" s="16" t="s">
        <v>8</v>
      </c>
      <c r="J75" s="16" t="s">
        <v>596</v>
      </c>
    </row>
    <row r="76" spans="1:10" x14ac:dyDescent="0.25">
      <c r="A76" s="72">
        <v>72</v>
      </c>
      <c r="B76" s="33" t="s">
        <v>96</v>
      </c>
      <c r="C76" s="34"/>
      <c r="D76" s="1" t="str">
        <f>IF(C76="Да",  MAX($D$4:D75)+1,"")</f>
        <v/>
      </c>
      <c r="E76" s="34">
        <v>121</v>
      </c>
      <c r="F76" s="68">
        <v>44</v>
      </c>
      <c r="G76" s="16" t="s">
        <v>8</v>
      </c>
      <c r="H76" s="68">
        <v>77</v>
      </c>
      <c r="I76" s="16" t="s">
        <v>8</v>
      </c>
      <c r="J76" s="16" t="s">
        <v>596</v>
      </c>
    </row>
    <row r="77" spans="1:10" x14ac:dyDescent="0.25">
      <c r="A77" s="72">
        <v>73</v>
      </c>
      <c r="B77" s="33" t="s">
        <v>123</v>
      </c>
      <c r="C77" s="34"/>
      <c r="D77" s="1" t="str">
        <f>IF(C77="Да",  MAX($D$4:D76)+1,"")</f>
        <v/>
      </c>
      <c r="E77" s="34">
        <v>118</v>
      </c>
      <c r="F77" s="68">
        <v>44</v>
      </c>
      <c r="G77" s="16" t="s">
        <v>8</v>
      </c>
      <c r="H77" s="68">
        <v>74</v>
      </c>
      <c r="I77" s="16" t="s">
        <v>8</v>
      </c>
      <c r="J77" s="16" t="s">
        <v>596</v>
      </c>
    </row>
    <row r="78" spans="1:10" x14ac:dyDescent="0.25">
      <c r="A78" s="72" t="s">
        <v>178</v>
      </c>
      <c r="B78" s="33" t="s">
        <v>107</v>
      </c>
      <c r="C78" s="34"/>
      <c r="D78" s="1" t="str">
        <f>IF(C78="Да",  MAX($D$4:D77)+1,"")</f>
        <v/>
      </c>
      <c r="E78" s="34">
        <v>117</v>
      </c>
      <c r="F78" s="68">
        <v>40</v>
      </c>
      <c r="G78" s="16" t="s">
        <v>8</v>
      </c>
      <c r="H78" s="68">
        <v>77</v>
      </c>
      <c r="I78" s="16" t="s">
        <v>8</v>
      </c>
      <c r="J78" s="16" t="s">
        <v>596</v>
      </c>
    </row>
    <row r="79" spans="1:10" x14ac:dyDescent="0.25">
      <c r="A79" s="72" t="s">
        <v>178</v>
      </c>
      <c r="B79" s="33" t="s">
        <v>83</v>
      </c>
      <c r="C79" s="34" t="s">
        <v>12</v>
      </c>
      <c r="D79" s="1">
        <f>IF(C79="Да",  MAX($D$4:D78)+1,"")</f>
        <v>34</v>
      </c>
      <c r="E79" s="34">
        <v>117</v>
      </c>
      <c r="F79" s="68">
        <v>40</v>
      </c>
      <c r="G79" s="16" t="s">
        <v>8</v>
      </c>
      <c r="H79" s="68">
        <v>77</v>
      </c>
      <c r="I79" s="16" t="s">
        <v>8</v>
      </c>
      <c r="J79" s="16" t="s">
        <v>596</v>
      </c>
    </row>
    <row r="80" spans="1:10" x14ac:dyDescent="0.25">
      <c r="A80" s="72" t="s">
        <v>179</v>
      </c>
      <c r="B80" s="33" t="s">
        <v>134</v>
      </c>
      <c r="C80" s="34"/>
      <c r="D80" s="1" t="str">
        <f>IF(C80="Да",  MAX($D$4:D79)+1,"")</f>
        <v/>
      </c>
      <c r="E80" s="34">
        <v>115</v>
      </c>
      <c r="F80" s="68">
        <v>46</v>
      </c>
      <c r="G80" s="16" t="s">
        <v>8</v>
      </c>
      <c r="H80" s="68">
        <v>69</v>
      </c>
      <c r="I80" s="16" t="s">
        <v>8</v>
      </c>
      <c r="J80" s="83" t="s">
        <v>584</v>
      </c>
    </row>
    <row r="81" spans="1:10" x14ac:dyDescent="0.25">
      <c r="A81" s="72" t="s">
        <v>179</v>
      </c>
      <c r="B81" s="33" t="s">
        <v>110</v>
      </c>
      <c r="C81" s="34"/>
      <c r="D81" s="1" t="str">
        <f>IF(C81="Да",  MAX($D$4:D80)+1,"")</f>
        <v/>
      </c>
      <c r="E81" s="34">
        <v>115</v>
      </c>
      <c r="F81" s="68">
        <v>46</v>
      </c>
      <c r="G81" s="16" t="s">
        <v>8</v>
      </c>
      <c r="H81" s="68">
        <v>69</v>
      </c>
      <c r="I81" s="16" t="s">
        <v>8</v>
      </c>
      <c r="J81" s="83" t="s">
        <v>588</v>
      </c>
    </row>
    <row r="82" spans="1:10" x14ac:dyDescent="0.25">
      <c r="A82" s="72">
        <v>78</v>
      </c>
      <c r="B82" s="33" t="s">
        <v>157</v>
      </c>
      <c r="C82" s="34"/>
      <c r="D82" s="1" t="str">
        <f>IF(C82="Да",  MAX($D$4:D81)+1,"")</f>
        <v/>
      </c>
      <c r="E82" s="34">
        <v>105</v>
      </c>
      <c r="F82" s="68">
        <v>46</v>
      </c>
      <c r="G82" s="16" t="s">
        <v>8</v>
      </c>
      <c r="H82" s="68">
        <v>59</v>
      </c>
      <c r="I82" s="16" t="s">
        <v>8</v>
      </c>
      <c r="J82" s="16" t="s">
        <v>596</v>
      </c>
    </row>
    <row r="83" spans="1:10" x14ac:dyDescent="0.25">
      <c r="A83" s="72">
        <v>79</v>
      </c>
      <c r="B83" s="33" t="s">
        <v>86</v>
      </c>
      <c r="C83" s="34" t="s">
        <v>12</v>
      </c>
      <c r="D83" s="1">
        <f>IF(C83="Да",  MAX($D$4:D82)+1,"")</f>
        <v>35</v>
      </c>
      <c r="E83" s="34">
        <v>102</v>
      </c>
      <c r="F83" s="68">
        <v>58</v>
      </c>
      <c r="G83" s="16" t="s">
        <v>8</v>
      </c>
      <c r="H83" s="68">
        <v>44</v>
      </c>
      <c r="I83" s="16" t="s">
        <v>8</v>
      </c>
      <c r="J83" s="16" t="s">
        <v>596</v>
      </c>
    </row>
    <row r="84" spans="1:10" x14ac:dyDescent="0.25">
      <c r="A84" s="72">
        <v>80</v>
      </c>
      <c r="B84" s="33" t="s">
        <v>133</v>
      </c>
      <c r="C84" s="34"/>
      <c r="D84" s="1" t="str">
        <f>IF(C84="Да",  MAX($D$4:D83)+1,"")</f>
        <v/>
      </c>
      <c r="E84" s="34">
        <v>99</v>
      </c>
      <c r="F84" s="68">
        <v>42</v>
      </c>
      <c r="G84" s="16" t="s">
        <v>8</v>
      </c>
      <c r="H84" s="68">
        <v>57</v>
      </c>
      <c r="I84" s="16" t="s">
        <v>8</v>
      </c>
      <c r="J84" s="83" t="s">
        <v>598</v>
      </c>
    </row>
    <row r="85" spans="1:10" x14ac:dyDescent="0.25">
      <c r="A85" s="72">
        <v>81</v>
      </c>
      <c r="B85" s="33" t="s">
        <v>113</v>
      </c>
      <c r="C85" s="34"/>
      <c r="D85" s="1" t="str">
        <f>IF(C85="Да",  MAX($D$4:D84)+1,"")</f>
        <v/>
      </c>
      <c r="E85" s="34">
        <v>92</v>
      </c>
      <c r="F85" s="68">
        <v>46</v>
      </c>
      <c r="G85" s="16" t="s">
        <v>8</v>
      </c>
      <c r="H85" s="68">
        <v>46</v>
      </c>
      <c r="I85" s="16" t="s">
        <v>8</v>
      </c>
      <c r="J85" s="16" t="s">
        <v>9</v>
      </c>
    </row>
    <row r="86" spans="1:10" x14ac:dyDescent="0.25">
      <c r="A86" s="72">
        <v>82</v>
      </c>
      <c r="B86" s="33" t="s">
        <v>122</v>
      </c>
      <c r="C86" s="34"/>
      <c r="D86" s="1" t="str">
        <f>IF(C86="Да",  MAX($D$4:D85)+1,"")</f>
        <v/>
      </c>
      <c r="E86" s="34">
        <v>92</v>
      </c>
      <c r="F86" s="68">
        <v>42</v>
      </c>
      <c r="G86" s="16" t="s">
        <v>8</v>
      </c>
      <c r="H86" s="68">
        <v>50</v>
      </c>
      <c r="I86" s="16" t="s">
        <v>8</v>
      </c>
      <c r="J86" s="16" t="s">
        <v>9</v>
      </c>
    </row>
    <row r="87" spans="1:10" x14ac:dyDescent="0.25">
      <c r="A87" s="72">
        <v>83</v>
      </c>
      <c r="B87" s="33" t="s">
        <v>158</v>
      </c>
      <c r="C87" s="34"/>
      <c r="D87" s="1" t="str">
        <f>IF(C87="Да",  MAX($D$4:D86)+1,"")</f>
        <v/>
      </c>
      <c r="E87" s="34">
        <v>91</v>
      </c>
      <c r="F87" s="68">
        <v>40</v>
      </c>
      <c r="G87" s="16" t="s">
        <v>8</v>
      </c>
      <c r="H87" s="68">
        <v>51</v>
      </c>
      <c r="I87" s="16" t="s">
        <v>8</v>
      </c>
      <c r="J87" s="83" t="s">
        <v>597</v>
      </c>
    </row>
    <row r="88" spans="1:10" x14ac:dyDescent="0.25">
      <c r="A88" s="72">
        <v>84</v>
      </c>
      <c r="B88" s="33" t="s">
        <v>127</v>
      </c>
      <c r="C88" s="34"/>
      <c r="D88" s="1" t="str">
        <f>IF(C88="Да",  MAX($D$4:D87)+1,"")</f>
        <v/>
      </c>
      <c r="E88" s="34">
        <v>90</v>
      </c>
      <c r="F88" s="68">
        <v>40</v>
      </c>
      <c r="G88" s="16" t="s">
        <v>8</v>
      </c>
      <c r="H88" s="68">
        <v>50</v>
      </c>
      <c r="I88" s="16" t="s">
        <v>8</v>
      </c>
      <c r="J88" s="16" t="s">
        <v>9</v>
      </c>
    </row>
    <row r="89" spans="1:10" x14ac:dyDescent="0.25">
      <c r="B89" s="37"/>
      <c r="C89" s="38"/>
      <c r="D89" s="38"/>
      <c r="E89" s="38"/>
      <c r="F89" s="70"/>
      <c r="G89" s="21"/>
      <c r="H89" s="70"/>
      <c r="I89" s="21"/>
      <c r="J89" s="21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5"/>
  <sheetViews>
    <sheetView workbookViewId="0">
      <selection activeCell="F29" sqref="F29"/>
    </sheetView>
  </sheetViews>
  <sheetFormatPr defaultRowHeight="15" x14ac:dyDescent="0.25"/>
  <cols>
    <col min="1" max="1" width="7" style="8" bestFit="1" customWidth="1"/>
    <col min="2" max="2" width="40.5703125" style="64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4.7109375" style="74" bestFit="1" customWidth="1"/>
    <col min="11" max="16384" width="9.140625" style="64"/>
  </cols>
  <sheetData>
    <row r="1" spans="1:10" x14ac:dyDescent="0.25">
      <c r="B1" s="65" t="s">
        <v>180</v>
      </c>
      <c r="E1" s="25" t="s">
        <v>600</v>
      </c>
      <c r="F1" s="25">
        <v>25</v>
      </c>
      <c r="G1" s="8" t="s">
        <v>601</v>
      </c>
      <c r="H1" s="25">
        <v>5</v>
      </c>
    </row>
    <row r="3" spans="1:10" s="82" customFormat="1" ht="30" x14ac:dyDescent="0.25">
      <c r="A3" s="88" t="s">
        <v>79</v>
      </c>
      <c r="B3" s="28" t="s">
        <v>0</v>
      </c>
      <c r="C3" s="29" t="s">
        <v>602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5" t="s">
        <v>6</v>
      </c>
    </row>
    <row r="4" spans="1:10" x14ac:dyDescent="0.25">
      <c r="A4" s="89" t="s">
        <v>576</v>
      </c>
      <c r="B4" s="33" t="s">
        <v>184</v>
      </c>
      <c r="C4" s="34"/>
      <c r="D4" s="34"/>
      <c r="E4" s="34">
        <f>SUM(F4,H4)</f>
        <v>130</v>
      </c>
      <c r="F4" s="68">
        <v>40</v>
      </c>
      <c r="G4" s="16" t="s">
        <v>8</v>
      </c>
      <c r="H4" s="68">
        <v>90</v>
      </c>
      <c r="I4" s="16" t="s">
        <v>25</v>
      </c>
      <c r="J4" s="76" t="s">
        <v>594</v>
      </c>
    </row>
    <row r="5" spans="1:10" x14ac:dyDescent="0.25">
      <c r="A5" s="89">
        <v>1</v>
      </c>
      <c r="B5" s="33" t="s">
        <v>21</v>
      </c>
      <c r="C5" s="34" t="s">
        <v>12</v>
      </c>
      <c r="D5" s="1">
        <f>IF(C5="Да",  MAX($D$4:D4)+1,"")</f>
        <v>1</v>
      </c>
      <c r="E5" s="34">
        <v>193</v>
      </c>
      <c r="F5" s="68">
        <v>94</v>
      </c>
      <c r="G5" s="16" t="s">
        <v>8</v>
      </c>
      <c r="H5" s="68">
        <v>99</v>
      </c>
      <c r="I5" s="16" t="s">
        <v>8</v>
      </c>
      <c r="J5" s="76" t="s">
        <v>594</v>
      </c>
    </row>
    <row r="6" spans="1:10" x14ac:dyDescent="0.25">
      <c r="A6" s="89">
        <v>2</v>
      </c>
      <c r="B6" s="33" t="s">
        <v>230</v>
      </c>
      <c r="C6" s="34" t="s">
        <v>12</v>
      </c>
      <c r="D6" s="1">
        <f>IF(C6="Да",  MAX($D$4:D5)+1,"")</f>
        <v>2</v>
      </c>
      <c r="E6" s="34">
        <v>183</v>
      </c>
      <c r="F6" s="68">
        <v>84</v>
      </c>
      <c r="G6" s="16" t="s">
        <v>8</v>
      </c>
      <c r="H6" s="68">
        <v>99</v>
      </c>
      <c r="I6" s="16" t="s">
        <v>8</v>
      </c>
      <c r="J6" s="76" t="s">
        <v>594</v>
      </c>
    </row>
    <row r="7" spans="1:10" x14ac:dyDescent="0.25">
      <c r="A7" s="89">
        <v>3</v>
      </c>
      <c r="B7" s="33" t="s">
        <v>206</v>
      </c>
      <c r="C7" s="34" t="s">
        <v>12</v>
      </c>
      <c r="D7" s="1">
        <f>IF(C7="Да",  MAX($D$4:D6)+1,"")</f>
        <v>3</v>
      </c>
      <c r="E7" s="34">
        <v>181</v>
      </c>
      <c r="F7" s="68">
        <v>90</v>
      </c>
      <c r="G7" s="16" t="s">
        <v>8</v>
      </c>
      <c r="H7" s="68">
        <v>91</v>
      </c>
      <c r="I7" s="16" t="s">
        <v>8</v>
      </c>
      <c r="J7" s="76" t="s">
        <v>594</v>
      </c>
    </row>
    <row r="8" spans="1:10" x14ac:dyDescent="0.25">
      <c r="A8" s="89">
        <v>4</v>
      </c>
      <c r="B8" s="33" t="s">
        <v>48</v>
      </c>
      <c r="C8" s="34" t="s">
        <v>12</v>
      </c>
      <c r="D8" s="1">
        <f>IF(C8="Да",  MAX($D$4:D7)+1,"")</f>
        <v>4</v>
      </c>
      <c r="E8" s="34">
        <v>180</v>
      </c>
      <c r="F8" s="68">
        <v>84</v>
      </c>
      <c r="G8" s="16" t="s">
        <v>8</v>
      </c>
      <c r="H8" s="68">
        <v>96</v>
      </c>
      <c r="I8" s="16" t="s">
        <v>8</v>
      </c>
      <c r="J8" s="76" t="s">
        <v>594</v>
      </c>
    </row>
    <row r="9" spans="1:10" x14ac:dyDescent="0.25">
      <c r="A9" s="89">
        <v>5</v>
      </c>
      <c r="B9" s="33" t="s">
        <v>234</v>
      </c>
      <c r="C9" s="34" t="s">
        <v>12</v>
      </c>
      <c r="D9" s="1">
        <f>IF(C9="Да",  MAX($D$4:D8)+1,"")</f>
        <v>5</v>
      </c>
      <c r="E9" s="34">
        <v>179</v>
      </c>
      <c r="F9" s="68">
        <v>84</v>
      </c>
      <c r="G9" s="16" t="s">
        <v>8</v>
      </c>
      <c r="H9" s="68">
        <v>95</v>
      </c>
      <c r="I9" s="16" t="s">
        <v>8</v>
      </c>
      <c r="J9" s="76" t="s">
        <v>594</v>
      </c>
    </row>
    <row r="10" spans="1:10" x14ac:dyDescent="0.25">
      <c r="A10" s="89">
        <v>6</v>
      </c>
      <c r="B10" s="33" t="s">
        <v>232</v>
      </c>
      <c r="C10" s="34" t="s">
        <v>12</v>
      </c>
      <c r="D10" s="1">
        <f>IF(C10="Да",  MAX($D$4:D9)+1,"")</f>
        <v>6</v>
      </c>
      <c r="E10" s="34">
        <v>174</v>
      </c>
      <c r="F10" s="68">
        <v>90</v>
      </c>
      <c r="G10" s="16" t="s">
        <v>8</v>
      </c>
      <c r="H10" s="68">
        <v>84</v>
      </c>
      <c r="I10" s="16" t="s">
        <v>8</v>
      </c>
      <c r="J10" s="76" t="s">
        <v>594</v>
      </c>
    </row>
    <row r="11" spans="1:10" x14ac:dyDescent="0.25">
      <c r="A11" s="89">
        <v>7</v>
      </c>
      <c r="B11" s="33" t="s">
        <v>116</v>
      </c>
      <c r="C11" s="34" t="s">
        <v>12</v>
      </c>
      <c r="D11" s="1">
        <f>IF(C11="Да",  MAX($D$4:D10)+1,"")</f>
        <v>7</v>
      </c>
      <c r="E11" s="34">
        <v>170</v>
      </c>
      <c r="F11" s="68">
        <v>94</v>
      </c>
      <c r="G11" s="16" t="s">
        <v>8</v>
      </c>
      <c r="H11" s="68">
        <v>76</v>
      </c>
      <c r="I11" s="16" t="s">
        <v>8</v>
      </c>
      <c r="J11" s="76" t="s">
        <v>594</v>
      </c>
    </row>
    <row r="12" spans="1:10" x14ac:dyDescent="0.25">
      <c r="A12" s="89">
        <v>8</v>
      </c>
      <c r="B12" s="33" t="s">
        <v>92</v>
      </c>
      <c r="C12" s="34" t="s">
        <v>12</v>
      </c>
      <c r="D12" s="1">
        <f>IF(C12="Да",  MAX($D$4:D11)+1,"")</f>
        <v>8</v>
      </c>
      <c r="E12" s="34">
        <v>170</v>
      </c>
      <c r="F12" s="68">
        <v>73</v>
      </c>
      <c r="G12" s="16" t="s">
        <v>8</v>
      </c>
      <c r="H12" s="68">
        <v>97</v>
      </c>
      <c r="I12" s="16" t="s">
        <v>8</v>
      </c>
      <c r="J12" s="76" t="s">
        <v>594</v>
      </c>
    </row>
    <row r="13" spans="1:10" x14ac:dyDescent="0.25">
      <c r="A13" s="89">
        <v>9</v>
      </c>
      <c r="B13" s="33" t="s">
        <v>233</v>
      </c>
      <c r="C13" s="34" t="s">
        <v>12</v>
      </c>
      <c r="D13" s="1">
        <f>IF(C13="Да",  MAX($D$4:D12)+1,"")</f>
        <v>9</v>
      </c>
      <c r="E13" s="34">
        <v>169</v>
      </c>
      <c r="F13" s="68">
        <v>88</v>
      </c>
      <c r="G13" s="16" t="s">
        <v>8</v>
      </c>
      <c r="H13" s="68">
        <v>81</v>
      </c>
      <c r="I13" s="16" t="s">
        <v>8</v>
      </c>
      <c r="J13" s="76" t="s">
        <v>594</v>
      </c>
    </row>
    <row r="14" spans="1:10" x14ac:dyDescent="0.25">
      <c r="A14" s="89">
        <v>10</v>
      </c>
      <c r="B14" s="33" t="s">
        <v>223</v>
      </c>
      <c r="C14" s="34" t="s">
        <v>12</v>
      </c>
      <c r="D14" s="1">
        <f>IF(C14="Да",  MAX($D$4:D13)+1,"")</f>
        <v>10</v>
      </c>
      <c r="E14" s="34">
        <v>167</v>
      </c>
      <c r="F14" s="68">
        <v>88</v>
      </c>
      <c r="G14" s="16" t="s">
        <v>8</v>
      </c>
      <c r="H14" s="68">
        <v>79</v>
      </c>
      <c r="I14" s="16" t="s">
        <v>8</v>
      </c>
      <c r="J14" s="76" t="s">
        <v>594</v>
      </c>
    </row>
    <row r="15" spans="1:10" x14ac:dyDescent="0.25">
      <c r="A15" s="89">
        <v>11</v>
      </c>
      <c r="B15" s="33" t="s">
        <v>35</v>
      </c>
      <c r="C15" s="34"/>
      <c r="D15" s="1" t="str">
        <f>IF(C15="Да",  MAX($D$4:D14)+1,"")</f>
        <v/>
      </c>
      <c r="E15" s="34">
        <v>156</v>
      </c>
      <c r="F15" s="68">
        <v>57</v>
      </c>
      <c r="G15" s="16" t="s">
        <v>8</v>
      </c>
      <c r="H15" s="68">
        <v>99</v>
      </c>
      <c r="I15" s="16" t="s">
        <v>8</v>
      </c>
      <c r="J15" s="77" t="s">
        <v>588</v>
      </c>
    </row>
    <row r="16" spans="1:10" x14ac:dyDescent="0.25">
      <c r="A16" s="89">
        <v>12</v>
      </c>
      <c r="B16" s="33" t="s">
        <v>229</v>
      </c>
      <c r="C16" s="34"/>
      <c r="D16" s="1" t="str">
        <f>IF(C16="Да",  MAX($D$4:D15)+1,"")</f>
        <v/>
      </c>
      <c r="E16" s="34">
        <v>154</v>
      </c>
      <c r="F16" s="68">
        <v>64</v>
      </c>
      <c r="G16" s="16" t="s">
        <v>8</v>
      </c>
      <c r="H16" s="68">
        <v>90</v>
      </c>
      <c r="I16" s="16" t="s">
        <v>188</v>
      </c>
      <c r="J16" s="76" t="s">
        <v>594</v>
      </c>
    </row>
    <row r="17" spans="1:10" x14ac:dyDescent="0.25">
      <c r="A17" s="89">
        <v>13</v>
      </c>
      <c r="B17" s="33" t="s">
        <v>218</v>
      </c>
      <c r="C17" s="34" t="s">
        <v>12</v>
      </c>
      <c r="D17" s="1">
        <f>IF(C17="Да",  MAX($D$4:D16)+1,"")</f>
        <v>11</v>
      </c>
      <c r="E17" s="34">
        <v>152</v>
      </c>
      <c r="F17" s="68">
        <v>56</v>
      </c>
      <c r="G17" s="16" t="s">
        <v>8</v>
      </c>
      <c r="H17" s="68">
        <v>96</v>
      </c>
      <c r="I17" s="16" t="s">
        <v>8</v>
      </c>
      <c r="J17" s="76" t="s">
        <v>594</v>
      </c>
    </row>
    <row r="18" spans="1:10" x14ac:dyDescent="0.25">
      <c r="A18" s="89">
        <v>14</v>
      </c>
      <c r="B18" s="33" t="s">
        <v>208</v>
      </c>
      <c r="C18" s="34" t="s">
        <v>12</v>
      </c>
      <c r="D18" s="1">
        <f>IF(C18="Да",  MAX($D$4:D17)+1,"")</f>
        <v>12</v>
      </c>
      <c r="E18" s="34">
        <v>151</v>
      </c>
      <c r="F18" s="68">
        <v>57</v>
      </c>
      <c r="G18" s="16" t="s">
        <v>8</v>
      </c>
      <c r="H18" s="68">
        <v>94</v>
      </c>
      <c r="I18" s="16" t="s">
        <v>8</v>
      </c>
      <c r="J18" s="76" t="s">
        <v>594</v>
      </c>
    </row>
    <row r="19" spans="1:10" x14ac:dyDescent="0.25">
      <c r="A19" s="89">
        <v>15</v>
      </c>
      <c r="B19" s="33" t="s">
        <v>192</v>
      </c>
      <c r="C19" s="34" t="s">
        <v>12</v>
      </c>
      <c r="D19" s="1">
        <f>IF(C19="Да",  MAX($D$4:D18)+1,"")</f>
        <v>13</v>
      </c>
      <c r="E19" s="34">
        <v>151</v>
      </c>
      <c r="F19" s="68">
        <v>54</v>
      </c>
      <c r="G19" s="16" t="s">
        <v>8</v>
      </c>
      <c r="H19" s="68">
        <v>97</v>
      </c>
      <c r="I19" s="16" t="s">
        <v>8</v>
      </c>
      <c r="J19" s="76" t="s">
        <v>594</v>
      </c>
    </row>
    <row r="20" spans="1:10" x14ac:dyDescent="0.25">
      <c r="A20" s="89">
        <v>16</v>
      </c>
      <c r="B20" s="33" t="s">
        <v>222</v>
      </c>
      <c r="C20" s="34" t="s">
        <v>12</v>
      </c>
      <c r="D20" s="1">
        <f>IF(C20="Да",  MAX($D$4:D19)+1,"")</f>
        <v>14</v>
      </c>
      <c r="E20" s="34">
        <v>151</v>
      </c>
      <c r="F20" s="68">
        <v>52</v>
      </c>
      <c r="G20" s="16" t="s">
        <v>8</v>
      </c>
      <c r="H20" s="68">
        <v>99</v>
      </c>
      <c r="I20" s="16" t="s">
        <v>8</v>
      </c>
      <c r="J20" s="76" t="s">
        <v>594</v>
      </c>
    </row>
    <row r="21" spans="1:10" x14ac:dyDescent="0.25">
      <c r="A21" s="89">
        <v>17</v>
      </c>
      <c r="B21" s="33" t="s">
        <v>215</v>
      </c>
      <c r="C21" s="34" t="s">
        <v>12</v>
      </c>
      <c r="D21" s="1">
        <f>IF(C21="Да",  MAX($D$4:D20)+1,"")</f>
        <v>15</v>
      </c>
      <c r="E21" s="34">
        <v>149</v>
      </c>
      <c r="F21" s="68">
        <v>59</v>
      </c>
      <c r="G21" s="16" t="s">
        <v>8</v>
      </c>
      <c r="H21" s="68">
        <v>90</v>
      </c>
      <c r="I21" s="16" t="s">
        <v>25</v>
      </c>
      <c r="J21" s="76" t="s">
        <v>594</v>
      </c>
    </row>
    <row r="22" spans="1:10" x14ac:dyDescent="0.25">
      <c r="A22" s="89">
        <v>18</v>
      </c>
      <c r="B22" s="33" t="s">
        <v>110</v>
      </c>
      <c r="C22" s="34" t="s">
        <v>12</v>
      </c>
      <c r="D22" s="1">
        <f>IF(C22="Да",  MAX($D$4:D21)+1,"")</f>
        <v>16</v>
      </c>
      <c r="E22" s="34">
        <v>147</v>
      </c>
      <c r="F22" s="68">
        <v>78</v>
      </c>
      <c r="G22" s="16" t="s">
        <v>8</v>
      </c>
      <c r="H22" s="68">
        <v>69</v>
      </c>
      <c r="I22" s="16" t="s">
        <v>8</v>
      </c>
      <c r="J22" s="76" t="s">
        <v>594</v>
      </c>
    </row>
    <row r="23" spans="1:10" x14ac:dyDescent="0.25">
      <c r="A23" s="89">
        <v>19</v>
      </c>
      <c r="B23" s="33" t="s">
        <v>162</v>
      </c>
      <c r="C23" s="34" t="s">
        <v>12</v>
      </c>
      <c r="D23" s="1">
        <f>IF(C23="Да",  MAX($D$4:D22)+1,"")</f>
        <v>17</v>
      </c>
      <c r="E23" s="34">
        <v>147</v>
      </c>
      <c r="F23" s="68">
        <v>50</v>
      </c>
      <c r="G23" s="16" t="s">
        <v>8</v>
      </c>
      <c r="H23" s="68">
        <v>97</v>
      </c>
      <c r="I23" s="16" t="s">
        <v>8</v>
      </c>
      <c r="J23" s="76" t="s">
        <v>594</v>
      </c>
    </row>
    <row r="24" spans="1:10" x14ac:dyDescent="0.25">
      <c r="A24" s="89">
        <v>20</v>
      </c>
      <c r="B24" s="33" t="s">
        <v>204</v>
      </c>
      <c r="C24" s="34" t="s">
        <v>12</v>
      </c>
      <c r="D24" s="1">
        <f>IF(C24="Да",  MAX($D$4:D23)+1,"")</f>
        <v>18</v>
      </c>
      <c r="E24" s="34">
        <v>146</v>
      </c>
      <c r="F24" s="68">
        <v>48</v>
      </c>
      <c r="G24" s="16" t="s">
        <v>8</v>
      </c>
      <c r="H24" s="68">
        <v>98</v>
      </c>
      <c r="I24" s="16" t="s">
        <v>8</v>
      </c>
      <c r="J24" s="76" t="s">
        <v>594</v>
      </c>
    </row>
    <row r="25" spans="1:10" x14ac:dyDescent="0.25">
      <c r="A25" s="89">
        <v>21</v>
      </c>
      <c r="B25" s="33" t="s">
        <v>190</v>
      </c>
      <c r="C25" s="34" t="s">
        <v>12</v>
      </c>
      <c r="D25" s="1">
        <f>IF(C25="Да",  MAX($D$4:D24)+1,"")</f>
        <v>19</v>
      </c>
      <c r="E25" s="34">
        <v>141</v>
      </c>
      <c r="F25" s="68">
        <v>52</v>
      </c>
      <c r="G25" s="16" t="s">
        <v>8</v>
      </c>
      <c r="H25" s="68">
        <v>89</v>
      </c>
      <c r="I25" s="16" t="s">
        <v>8</v>
      </c>
      <c r="J25" s="76" t="s">
        <v>594</v>
      </c>
    </row>
    <row r="26" spans="1:10" x14ac:dyDescent="0.25">
      <c r="A26" s="89">
        <v>22</v>
      </c>
      <c r="B26" s="33" t="s">
        <v>193</v>
      </c>
      <c r="C26" s="34"/>
      <c r="D26" s="1" t="str">
        <f>IF(C26="Да",  MAX($D$4:D25)+1,"")</f>
        <v/>
      </c>
      <c r="E26" s="34">
        <v>141</v>
      </c>
      <c r="F26" s="68">
        <v>41</v>
      </c>
      <c r="G26" s="16" t="s">
        <v>8</v>
      </c>
      <c r="H26" s="68">
        <v>100</v>
      </c>
      <c r="I26" s="16" t="s">
        <v>188</v>
      </c>
      <c r="J26" s="76" t="s">
        <v>594</v>
      </c>
    </row>
    <row r="27" spans="1:10" x14ac:dyDescent="0.25">
      <c r="A27" s="89">
        <v>23</v>
      </c>
      <c r="B27" s="33" t="s">
        <v>187</v>
      </c>
      <c r="C27" s="34"/>
      <c r="D27" s="1" t="str">
        <f>IF(C27="Да",  MAX($D$4:D26)+1,"")</f>
        <v/>
      </c>
      <c r="E27" s="34">
        <v>139</v>
      </c>
      <c r="F27" s="68">
        <v>44</v>
      </c>
      <c r="G27" s="16" t="s">
        <v>8</v>
      </c>
      <c r="H27" s="68">
        <v>95</v>
      </c>
      <c r="I27" s="16" t="s">
        <v>25</v>
      </c>
      <c r="J27" s="76" t="s">
        <v>594</v>
      </c>
    </row>
    <row r="28" spans="1:10" x14ac:dyDescent="0.25">
      <c r="A28" s="89">
        <v>24</v>
      </c>
      <c r="B28" s="33" t="s">
        <v>181</v>
      </c>
      <c r="C28" s="34" t="s">
        <v>12</v>
      </c>
      <c r="D28" s="1">
        <f>IF(C28="Да",  MAX($D$4:D27)+1,"")</f>
        <v>20</v>
      </c>
      <c r="E28" s="34">
        <v>139</v>
      </c>
      <c r="F28" s="68">
        <v>43</v>
      </c>
      <c r="G28" s="16" t="s">
        <v>8</v>
      </c>
      <c r="H28" s="68">
        <v>96</v>
      </c>
      <c r="I28" s="16" t="s">
        <v>8</v>
      </c>
      <c r="J28" s="76" t="s">
        <v>594</v>
      </c>
    </row>
    <row r="29" spans="1:10" x14ac:dyDescent="0.25">
      <c r="A29" s="89">
        <v>25</v>
      </c>
      <c r="B29" s="33" t="s">
        <v>205</v>
      </c>
      <c r="C29" s="34"/>
      <c r="D29" s="1" t="str">
        <f>IF(C29="Да",  MAX($D$4:D28)+1,"")</f>
        <v/>
      </c>
      <c r="E29" s="34">
        <v>137</v>
      </c>
      <c r="F29" s="68">
        <v>52</v>
      </c>
      <c r="G29" s="16" t="s">
        <v>8</v>
      </c>
      <c r="H29" s="68">
        <v>85</v>
      </c>
      <c r="I29" s="16" t="s">
        <v>25</v>
      </c>
      <c r="J29" s="76" t="s">
        <v>596</v>
      </c>
    </row>
    <row r="30" spans="1:10" x14ac:dyDescent="0.25">
      <c r="A30" s="89">
        <v>26</v>
      </c>
      <c r="B30" s="33" t="s">
        <v>199</v>
      </c>
      <c r="C30" s="34"/>
      <c r="D30" s="1" t="str">
        <f>IF(C30="Да",  MAX($D$4:D29)+1,"")</f>
        <v/>
      </c>
      <c r="E30" s="34">
        <v>137</v>
      </c>
      <c r="F30" s="68">
        <v>47</v>
      </c>
      <c r="G30" s="16" t="s">
        <v>8</v>
      </c>
      <c r="H30" s="68">
        <v>90</v>
      </c>
      <c r="I30" s="16" t="s">
        <v>25</v>
      </c>
      <c r="J30" s="77" t="s">
        <v>584</v>
      </c>
    </row>
    <row r="31" spans="1:10" x14ac:dyDescent="0.25">
      <c r="A31" s="89">
        <v>27</v>
      </c>
      <c r="B31" s="33" t="s">
        <v>100</v>
      </c>
      <c r="C31" s="34" t="s">
        <v>12</v>
      </c>
      <c r="D31" s="1">
        <f>IF(C31="Да",  MAX($D$4:D30)+1,"")</f>
        <v>21</v>
      </c>
      <c r="E31" s="34">
        <v>136</v>
      </c>
      <c r="F31" s="68">
        <v>48</v>
      </c>
      <c r="G31" s="16" t="s">
        <v>8</v>
      </c>
      <c r="H31" s="68">
        <v>88</v>
      </c>
      <c r="I31" s="16" t="s">
        <v>8</v>
      </c>
      <c r="J31" s="76" t="s">
        <v>596</v>
      </c>
    </row>
    <row r="32" spans="1:10" x14ac:dyDescent="0.25">
      <c r="A32" s="89">
        <v>28</v>
      </c>
      <c r="B32" s="33" t="s">
        <v>213</v>
      </c>
      <c r="C32" s="34" t="s">
        <v>12</v>
      </c>
      <c r="D32" s="1">
        <f>IF(C32="Да",  MAX($D$4:D31)+1,"")</f>
        <v>22</v>
      </c>
      <c r="E32" s="34">
        <v>136</v>
      </c>
      <c r="F32" s="68">
        <v>44</v>
      </c>
      <c r="G32" s="16" t="s">
        <v>8</v>
      </c>
      <c r="H32" s="68">
        <v>92</v>
      </c>
      <c r="I32" s="16" t="s">
        <v>8</v>
      </c>
      <c r="J32" s="76" t="s">
        <v>596</v>
      </c>
    </row>
    <row r="33" spans="1:10" x14ac:dyDescent="0.25">
      <c r="A33" s="89">
        <v>29</v>
      </c>
      <c r="B33" s="33" t="s">
        <v>14</v>
      </c>
      <c r="C33" s="34"/>
      <c r="D33" s="1" t="str">
        <f>IF(C33="Да",  MAX($D$4:D32)+1,"")</f>
        <v/>
      </c>
      <c r="E33" s="34">
        <v>136</v>
      </c>
      <c r="F33" s="68">
        <v>41</v>
      </c>
      <c r="G33" s="16" t="s">
        <v>8</v>
      </c>
      <c r="H33" s="68">
        <v>95</v>
      </c>
      <c r="I33" s="16" t="s">
        <v>8</v>
      </c>
      <c r="J33" s="76" t="s">
        <v>596</v>
      </c>
    </row>
    <row r="34" spans="1:10" x14ac:dyDescent="0.25">
      <c r="A34" s="89">
        <v>30</v>
      </c>
      <c r="B34" s="33" t="s">
        <v>185</v>
      </c>
      <c r="C34" s="34"/>
      <c r="D34" s="1" t="str">
        <f>IF(C34="Да",  MAX($D$4:D33)+1,"")</f>
        <v/>
      </c>
      <c r="E34" s="34">
        <v>135</v>
      </c>
      <c r="F34" s="68">
        <v>41</v>
      </c>
      <c r="G34" s="16" t="s">
        <v>8</v>
      </c>
      <c r="H34" s="68">
        <v>94</v>
      </c>
      <c r="I34" s="16" t="s">
        <v>8</v>
      </c>
      <c r="J34" s="76" t="s">
        <v>596</v>
      </c>
    </row>
    <row r="35" spans="1:10" x14ac:dyDescent="0.25">
      <c r="A35" s="89">
        <v>31</v>
      </c>
      <c r="B35" s="33" t="s">
        <v>17</v>
      </c>
      <c r="C35" s="34" t="s">
        <v>12</v>
      </c>
      <c r="D35" s="1">
        <f>IF(C35="Да",  MAX($D$4:D34)+1,"")</f>
        <v>23</v>
      </c>
      <c r="E35" s="34">
        <v>133</v>
      </c>
      <c r="F35" s="68">
        <v>44</v>
      </c>
      <c r="G35" s="16" t="s">
        <v>8</v>
      </c>
      <c r="H35" s="68">
        <v>89</v>
      </c>
      <c r="I35" s="16" t="s">
        <v>8</v>
      </c>
      <c r="J35" s="76" t="s">
        <v>596</v>
      </c>
    </row>
    <row r="36" spans="1:10" x14ac:dyDescent="0.25">
      <c r="A36" s="89">
        <v>32</v>
      </c>
      <c r="B36" s="33" t="s">
        <v>235</v>
      </c>
      <c r="C36" s="34"/>
      <c r="D36" s="1" t="str">
        <f>IF(C36="Да",  MAX($D$4:D35)+1,"")</f>
        <v/>
      </c>
      <c r="E36" s="34">
        <v>130</v>
      </c>
      <c r="F36" s="68">
        <v>49</v>
      </c>
      <c r="G36" s="16" t="s">
        <v>8</v>
      </c>
      <c r="H36" s="68">
        <v>81</v>
      </c>
      <c r="I36" s="16" t="s">
        <v>8</v>
      </c>
      <c r="J36" s="76" t="s">
        <v>596</v>
      </c>
    </row>
    <row r="37" spans="1:10" x14ac:dyDescent="0.25">
      <c r="A37" s="89">
        <v>33</v>
      </c>
      <c r="B37" s="33" t="s">
        <v>196</v>
      </c>
      <c r="C37" s="34"/>
      <c r="D37" s="1" t="str">
        <f>IF(C37="Да",  MAX($D$4:D36)+1,"")</f>
        <v/>
      </c>
      <c r="E37" s="34">
        <v>130</v>
      </c>
      <c r="F37" s="68">
        <v>45</v>
      </c>
      <c r="G37" s="16" t="s">
        <v>8</v>
      </c>
      <c r="H37" s="68">
        <v>85</v>
      </c>
      <c r="I37" s="16" t="s">
        <v>25</v>
      </c>
      <c r="J37" s="76" t="s">
        <v>596</v>
      </c>
    </row>
    <row r="38" spans="1:10" x14ac:dyDescent="0.25">
      <c r="A38" s="89">
        <v>34</v>
      </c>
      <c r="B38" s="33" t="s">
        <v>227</v>
      </c>
      <c r="C38" s="34" t="s">
        <v>12</v>
      </c>
      <c r="D38" s="1">
        <f>IF(C38="Да",  MAX($D$4:D37)+1,"")</f>
        <v>24</v>
      </c>
      <c r="E38" s="34">
        <v>130</v>
      </c>
      <c r="F38" s="68">
        <v>44</v>
      </c>
      <c r="G38" s="16" t="s">
        <v>8</v>
      </c>
      <c r="H38" s="68">
        <v>86</v>
      </c>
      <c r="I38" s="16" t="s">
        <v>8</v>
      </c>
      <c r="J38" s="76" t="s">
        <v>596</v>
      </c>
    </row>
    <row r="39" spans="1:10" x14ac:dyDescent="0.25">
      <c r="A39" s="89">
        <v>35</v>
      </c>
      <c r="B39" s="33" t="s">
        <v>184</v>
      </c>
      <c r="C39" s="34"/>
      <c r="D39" s="1" t="str">
        <f>IF(C39="Да",  MAX($D$4:D38)+1,"")</f>
        <v/>
      </c>
      <c r="E39" s="34">
        <v>130</v>
      </c>
      <c r="F39" s="68">
        <v>40</v>
      </c>
      <c r="G39" s="16" t="s">
        <v>8</v>
      </c>
      <c r="H39" s="68">
        <v>90</v>
      </c>
      <c r="I39" s="16" t="s">
        <v>25</v>
      </c>
      <c r="J39" s="76" t="s">
        <v>596</v>
      </c>
    </row>
    <row r="40" spans="1:10" x14ac:dyDescent="0.25">
      <c r="A40" s="89">
        <v>36</v>
      </c>
      <c r="B40" s="33" t="s">
        <v>183</v>
      </c>
      <c r="C40" s="34"/>
      <c r="D40" s="1" t="str">
        <f>IF(C40="Да",  MAX($D$4:D39)+1,"")</f>
        <v/>
      </c>
      <c r="E40" s="34">
        <v>127</v>
      </c>
      <c r="F40" s="68">
        <v>42</v>
      </c>
      <c r="G40" s="16" t="s">
        <v>8</v>
      </c>
      <c r="H40" s="68">
        <v>85</v>
      </c>
      <c r="I40" s="16" t="s">
        <v>8</v>
      </c>
      <c r="J40" s="76" t="s">
        <v>596</v>
      </c>
    </row>
    <row r="41" spans="1:10" x14ac:dyDescent="0.25">
      <c r="A41" s="89">
        <v>37</v>
      </c>
      <c r="B41" s="33" t="s">
        <v>115</v>
      </c>
      <c r="C41" s="34"/>
      <c r="D41" s="1" t="str">
        <f>IF(C41="Да",  MAX($D$4:D40)+1,"")</f>
        <v/>
      </c>
      <c r="E41" s="34">
        <v>127</v>
      </c>
      <c r="F41" s="68">
        <v>41</v>
      </c>
      <c r="G41" s="16" t="s">
        <v>8</v>
      </c>
      <c r="H41" s="68">
        <v>86</v>
      </c>
      <c r="I41" s="16" t="s">
        <v>8</v>
      </c>
      <c r="J41" s="76" t="s">
        <v>596</v>
      </c>
    </row>
    <row r="42" spans="1:10" x14ac:dyDescent="0.25">
      <c r="A42" s="89">
        <v>38</v>
      </c>
      <c r="B42" s="33" t="s">
        <v>195</v>
      </c>
      <c r="C42" s="34"/>
      <c r="D42" s="1" t="str">
        <f>IF(C42="Да",  MAX($D$4:D41)+1,"")</f>
        <v/>
      </c>
      <c r="E42" s="34">
        <v>127</v>
      </c>
      <c r="F42" s="68">
        <v>40</v>
      </c>
      <c r="G42" s="16" t="s">
        <v>8</v>
      </c>
      <c r="H42" s="68">
        <v>87</v>
      </c>
      <c r="I42" s="16" t="s">
        <v>8</v>
      </c>
      <c r="J42" s="76" t="s">
        <v>596</v>
      </c>
    </row>
    <row r="43" spans="1:10" x14ac:dyDescent="0.25">
      <c r="A43" s="89">
        <v>39</v>
      </c>
      <c r="B43" s="33" t="s">
        <v>24</v>
      </c>
      <c r="C43" s="34" t="s">
        <v>12</v>
      </c>
      <c r="D43" s="1">
        <f>IF(C43="Да",  MAX($D$4:D42)+1,"")</f>
        <v>25</v>
      </c>
      <c r="E43" s="34">
        <v>126</v>
      </c>
      <c r="F43" s="68">
        <v>50</v>
      </c>
      <c r="G43" s="16" t="s">
        <v>8</v>
      </c>
      <c r="H43" s="68">
        <v>76</v>
      </c>
      <c r="I43" s="16" t="s">
        <v>8</v>
      </c>
      <c r="J43" s="76" t="s">
        <v>596</v>
      </c>
    </row>
    <row r="44" spans="1:10" x14ac:dyDescent="0.25">
      <c r="A44" s="89">
        <v>40</v>
      </c>
      <c r="B44" s="33" t="s">
        <v>197</v>
      </c>
      <c r="C44" s="34"/>
      <c r="D44" s="1" t="str">
        <f>IF(C44="Да",  MAX($D$4:D43)+1,"")</f>
        <v/>
      </c>
      <c r="E44" s="34">
        <v>126</v>
      </c>
      <c r="F44" s="68">
        <v>41</v>
      </c>
      <c r="G44" s="16" t="s">
        <v>8</v>
      </c>
      <c r="H44" s="68">
        <v>85</v>
      </c>
      <c r="I44" s="16" t="s">
        <v>25</v>
      </c>
      <c r="J44" s="76" t="s">
        <v>596</v>
      </c>
    </row>
    <row r="45" spans="1:10" x14ac:dyDescent="0.25">
      <c r="A45" s="89" t="s">
        <v>238</v>
      </c>
      <c r="B45" s="33" t="s">
        <v>89</v>
      </c>
      <c r="C45" s="34"/>
      <c r="D45" s="1" t="str">
        <f>IF(C45="Да",  MAX($D$4:D44)+1,"")</f>
        <v/>
      </c>
      <c r="E45" s="34">
        <v>124</v>
      </c>
      <c r="F45" s="68">
        <v>40</v>
      </c>
      <c r="G45" s="16" t="s">
        <v>8</v>
      </c>
      <c r="H45" s="68">
        <v>84</v>
      </c>
      <c r="I45" s="16" t="s">
        <v>8</v>
      </c>
      <c r="J45" s="76" t="s">
        <v>596</v>
      </c>
    </row>
    <row r="46" spans="1:10" x14ac:dyDescent="0.25">
      <c r="A46" s="89" t="s">
        <v>238</v>
      </c>
      <c r="B46" s="33" t="s">
        <v>41</v>
      </c>
      <c r="C46" s="34"/>
      <c r="D46" s="1" t="str">
        <f>IF(C46="Да",  MAX($D$4:D45)+1,"")</f>
        <v/>
      </c>
      <c r="E46" s="34">
        <v>124</v>
      </c>
      <c r="F46" s="68">
        <v>40</v>
      </c>
      <c r="G46" s="16" t="s">
        <v>8</v>
      </c>
      <c r="H46" s="68">
        <v>84</v>
      </c>
      <c r="I46" s="16" t="s">
        <v>8</v>
      </c>
      <c r="J46" s="77" t="s">
        <v>584</v>
      </c>
    </row>
    <row r="47" spans="1:10" x14ac:dyDescent="0.25">
      <c r="A47" s="89">
        <v>43</v>
      </c>
      <c r="B47" s="33" t="s">
        <v>128</v>
      </c>
      <c r="C47" s="34"/>
      <c r="D47" s="1" t="str">
        <f>IF(C47="Да",  MAX($D$4:D46)+1,"")</f>
        <v/>
      </c>
      <c r="E47" s="34">
        <v>122</v>
      </c>
      <c r="F47" s="68">
        <v>47</v>
      </c>
      <c r="G47" s="16" t="s">
        <v>8</v>
      </c>
      <c r="H47" s="68">
        <v>75</v>
      </c>
      <c r="I47" s="16" t="s">
        <v>8</v>
      </c>
      <c r="J47" s="76" t="s">
        <v>596</v>
      </c>
    </row>
    <row r="48" spans="1:10" x14ac:dyDescent="0.25">
      <c r="A48" s="89">
        <v>44</v>
      </c>
      <c r="B48" s="33" t="s">
        <v>214</v>
      </c>
      <c r="C48" s="34"/>
      <c r="D48" s="1" t="str">
        <f>IF(C48="Да",  MAX($D$4:D47)+1,"")</f>
        <v/>
      </c>
      <c r="E48" s="34">
        <v>122</v>
      </c>
      <c r="F48" s="68">
        <v>42</v>
      </c>
      <c r="G48" s="16" t="s">
        <v>8</v>
      </c>
      <c r="H48" s="68">
        <v>80</v>
      </c>
      <c r="I48" s="16" t="s">
        <v>25</v>
      </c>
      <c r="J48" s="76" t="s">
        <v>596</v>
      </c>
    </row>
    <row r="49" spans="1:10" x14ac:dyDescent="0.25">
      <c r="A49" s="89">
        <v>45</v>
      </c>
      <c r="B49" s="33" t="s">
        <v>231</v>
      </c>
      <c r="C49" s="34"/>
      <c r="D49" s="1" t="str">
        <f>IF(C49="Да",  MAX($D$4:D48)+1,"")</f>
        <v/>
      </c>
      <c r="E49" s="34">
        <v>114</v>
      </c>
      <c r="F49" s="68">
        <v>41</v>
      </c>
      <c r="G49" s="16" t="s">
        <v>8</v>
      </c>
      <c r="H49" s="68">
        <v>73</v>
      </c>
      <c r="I49" s="16" t="s">
        <v>8</v>
      </c>
      <c r="J49" s="76" t="s">
        <v>596</v>
      </c>
    </row>
    <row r="50" spans="1:10" x14ac:dyDescent="0.25">
      <c r="A50" s="89">
        <v>46</v>
      </c>
      <c r="B50" s="33" t="s">
        <v>226</v>
      </c>
      <c r="C50" s="34"/>
      <c r="D50" s="1" t="str">
        <f>IF(C50="Да",  MAX($D$4:D49)+1,"")</f>
        <v/>
      </c>
      <c r="E50" s="34">
        <v>113</v>
      </c>
      <c r="F50" s="68">
        <v>42</v>
      </c>
      <c r="G50" s="16" t="s">
        <v>8</v>
      </c>
      <c r="H50" s="68">
        <v>71</v>
      </c>
      <c r="I50" s="16" t="s">
        <v>8</v>
      </c>
      <c r="J50" s="76" t="s">
        <v>596</v>
      </c>
    </row>
    <row r="51" spans="1:10" x14ac:dyDescent="0.25">
      <c r="A51" s="89">
        <v>47</v>
      </c>
      <c r="B51" s="33" t="s">
        <v>237</v>
      </c>
      <c r="C51" s="34"/>
      <c r="D51" s="1" t="str">
        <f>IF(C51="Да",  MAX($D$4:D50)+1,"")</f>
        <v/>
      </c>
      <c r="E51" s="34">
        <v>111</v>
      </c>
      <c r="F51" s="68">
        <v>41</v>
      </c>
      <c r="G51" s="16" t="s">
        <v>8</v>
      </c>
      <c r="H51" s="68">
        <v>70</v>
      </c>
      <c r="I51" s="16" t="s">
        <v>8</v>
      </c>
      <c r="J51" s="76" t="s">
        <v>596</v>
      </c>
    </row>
    <row r="52" spans="1:10" x14ac:dyDescent="0.25">
      <c r="A52" s="89">
        <v>48</v>
      </c>
      <c r="B52" s="33" t="s">
        <v>217</v>
      </c>
      <c r="C52" s="34"/>
      <c r="D52" s="1" t="str">
        <f>IF(C52="Да",  MAX($D$4:D51)+1,"")</f>
        <v/>
      </c>
      <c r="E52" s="34">
        <v>95</v>
      </c>
      <c r="F52" s="34" t="s">
        <v>15</v>
      </c>
      <c r="G52" s="16" t="s">
        <v>8</v>
      </c>
      <c r="H52" s="68">
        <v>95</v>
      </c>
      <c r="I52" s="16" t="s">
        <v>25</v>
      </c>
      <c r="J52" s="76" t="s">
        <v>596</v>
      </c>
    </row>
    <row r="53" spans="1:10" x14ac:dyDescent="0.25">
      <c r="A53" s="89" t="s">
        <v>177</v>
      </c>
      <c r="B53" s="33" t="s">
        <v>191</v>
      </c>
      <c r="C53" s="34"/>
      <c r="D53" s="1" t="str">
        <f>IF(C53="Да",  MAX($D$4:D52)+1,"")</f>
        <v/>
      </c>
      <c r="E53" s="34">
        <v>88</v>
      </c>
      <c r="F53" s="68">
        <v>43</v>
      </c>
      <c r="G53" s="16" t="s">
        <v>8</v>
      </c>
      <c r="H53" s="68">
        <v>45</v>
      </c>
      <c r="I53" s="16" t="s">
        <v>8</v>
      </c>
      <c r="J53" s="76" t="s">
        <v>596</v>
      </c>
    </row>
    <row r="54" spans="1:10" x14ac:dyDescent="0.25">
      <c r="A54" s="89" t="s">
        <v>177</v>
      </c>
      <c r="B54" s="33" t="s">
        <v>201</v>
      </c>
      <c r="C54" s="34" t="s">
        <v>12</v>
      </c>
      <c r="D54" s="1">
        <f>IF(C54="Да",  MAX($D$4:D53)+1,"")</f>
        <v>26</v>
      </c>
      <c r="E54" s="34">
        <v>88</v>
      </c>
      <c r="F54" s="68">
        <v>43</v>
      </c>
      <c r="G54" s="16" t="s">
        <v>8</v>
      </c>
      <c r="H54" s="68">
        <v>45</v>
      </c>
      <c r="I54" s="16" t="s">
        <v>8</v>
      </c>
      <c r="J54" s="76" t="s">
        <v>596</v>
      </c>
    </row>
    <row r="55" spans="1:10" x14ac:dyDescent="0.25">
      <c r="B55" s="37"/>
      <c r="C55" s="38"/>
      <c r="D55" s="38"/>
      <c r="E55" s="38"/>
      <c r="F55" s="70"/>
      <c r="G55" s="21"/>
      <c r="H55" s="70"/>
      <c r="I55" s="21"/>
      <c r="J55" s="78"/>
    </row>
    <row r="56" spans="1:10" x14ac:dyDescent="0.25">
      <c r="A56" s="89" t="s">
        <v>574</v>
      </c>
      <c r="B56" s="33" t="s">
        <v>520</v>
      </c>
      <c r="C56" s="34" t="s">
        <v>12</v>
      </c>
      <c r="D56" s="34"/>
      <c r="E56" s="34">
        <f>SUM(F56,H56)</f>
        <v>85</v>
      </c>
      <c r="F56" s="68">
        <v>40</v>
      </c>
      <c r="G56" s="85" t="s">
        <v>8</v>
      </c>
      <c r="H56" s="68">
        <v>45</v>
      </c>
      <c r="I56" s="16" t="s">
        <v>8</v>
      </c>
      <c r="J56" s="76" t="s">
        <v>595</v>
      </c>
    </row>
    <row r="57" spans="1:10" x14ac:dyDescent="0.25">
      <c r="B57" s="37"/>
      <c r="C57" s="60"/>
      <c r="D57" s="60"/>
      <c r="E57" s="60"/>
      <c r="F57" s="71"/>
      <c r="G57" s="86"/>
      <c r="H57" s="71"/>
      <c r="I57" s="80"/>
      <c r="J57" s="79"/>
    </row>
    <row r="58" spans="1:10" x14ac:dyDescent="0.25">
      <c r="B58" s="37"/>
      <c r="C58" s="38"/>
      <c r="D58" s="38"/>
      <c r="E58" s="38"/>
      <c r="F58" s="38"/>
      <c r="G58" s="21"/>
      <c r="H58" s="38"/>
      <c r="I58" s="21"/>
      <c r="J58" s="78"/>
    </row>
    <row r="59" spans="1:10" x14ac:dyDescent="0.25">
      <c r="B59" s="37"/>
      <c r="C59" s="38"/>
      <c r="D59" s="38"/>
      <c r="E59" s="38"/>
      <c r="F59" s="38"/>
      <c r="G59" s="21"/>
      <c r="H59" s="38"/>
      <c r="I59" s="21"/>
      <c r="J59" s="78"/>
    </row>
    <row r="60" spans="1:10" x14ac:dyDescent="0.25">
      <c r="B60" s="37"/>
      <c r="C60" s="38"/>
      <c r="D60" s="38"/>
      <c r="E60" s="38"/>
      <c r="F60" s="38"/>
      <c r="G60" s="21"/>
      <c r="H60" s="38"/>
      <c r="I60" s="21"/>
      <c r="J60" s="78"/>
    </row>
    <row r="61" spans="1:10" x14ac:dyDescent="0.25">
      <c r="B61" s="37"/>
      <c r="C61" s="38"/>
      <c r="D61" s="38"/>
      <c r="E61" s="38"/>
      <c r="F61" s="70"/>
      <c r="G61" s="21"/>
      <c r="H61" s="38"/>
      <c r="I61" s="21"/>
      <c r="J61" s="78"/>
    </row>
    <row r="62" spans="1:10" x14ac:dyDescent="0.25">
      <c r="B62" s="37"/>
      <c r="C62" s="38"/>
      <c r="D62" s="38"/>
      <c r="E62" s="38"/>
      <c r="F62" s="38"/>
      <c r="G62" s="21"/>
      <c r="H62" s="70"/>
      <c r="I62" s="21"/>
      <c r="J62" s="78"/>
    </row>
    <row r="63" spans="1:10" x14ac:dyDescent="0.25">
      <c r="B63" s="37"/>
      <c r="C63" s="38"/>
      <c r="D63" s="38"/>
      <c r="E63" s="38"/>
      <c r="F63" s="38"/>
      <c r="G63" s="21"/>
      <c r="H63" s="70"/>
      <c r="I63" s="21"/>
      <c r="J63" s="78"/>
    </row>
    <row r="64" spans="1:10" x14ac:dyDescent="0.25">
      <c r="B64" s="37"/>
      <c r="C64" s="38"/>
      <c r="D64" s="38"/>
      <c r="E64" s="38"/>
      <c r="F64" s="38"/>
      <c r="G64" s="21"/>
      <c r="H64" s="70"/>
      <c r="I64" s="21"/>
      <c r="J64" s="78"/>
    </row>
    <row r="65" spans="2:10" x14ac:dyDescent="0.25">
      <c r="B65" s="37"/>
      <c r="C65" s="38"/>
      <c r="D65" s="38"/>
      <c r="E65" s="38"/>
      <c r="F65" s="70"/>
      <c r="G65" s="21"/>
      <c r="H65" s="70"/>
      <c r="I65" s="21"/>
      <c r="J65" s="78"/>
    </row>
    <row r="66" spans="2:10" x14ac:dyDescent="0.25">
      <c r="B66" s="37"/>
      <c r="C66" s="38"/>
      <c r="D66" s="38"/>
      <c r="E66" s="38"/>
      <c r="F66" s="70"/>
      <c r="G66" s="21"/>
      <c r="H66" s="38"/>
      <c r="I66" s="21"/>
      <c r="J66" s="78"/>
    </row>
    <row r="67" spans="2:10" x14ac:dyDescent="0.25">
      <c r="B67" s="37"/>
      <c r="C67" s="38"/>
      <c r="D67" s="38"/>
      <c r="E67" s="38"/>
      <c r="F67" s="70"/>
      <c r="G67" s="21"/>
      <c r="H67" s="70"/>
      <c r="I67" s="21"/>
      <c r="J67" s="78"/>
    </row>
    <row r="68" spans="2:10" x14ac:dyDescent="0.25">
      <c r="B68" s="37"/>
      <c r="C68" s="38"/>
      <c r="D68" s="38"/>
      <c r="E68" s="38"/>
      <c r="F68" s="70"/>
      <c r="G68" s="21"/>
      <c r="H68" s="70"/>
      <c r="I68" s="21"/>
      <c r="J68" s="78"/>
    </row>
    <row r="69" spans="2:10" x14ac:dyDescent="0.25">
      <c r="B69" s="37"/>
      <c r="C69" s="38"/>
      <c r="D69" s="38"/>
      <c r="E69" s="38"/>
      <c r="F69" s="70"/>
      <c r="G69" s="21"/>
      <c r="H69" s="38"/>
      <c r="I69" s="21"/>
      <c r="J69" s="78"/>
    </row>
    <row r="70" spans="2:10" x14ac:dyDescent="0.25">
      <c r="B70" s="37"/>
      <c r="C70" s="38"/>
      <c r="D70" s="38"/>
      <c r="E70" s="38"/>
      <c r="F70" s="70"/>
      <c r="G70" s="21"/>
      <c r="H70" s="70"/>
      <c r="I70" s="21"/>
      <c r="J70" s="78"/>
    </row>
    <row r="71" spans="2:10" x14ac:dyDescent="0.25">
      <c r="B71" s="37"/>
      <c r="C71" s="38"/>
      <c r="D71" s="38"/>
      <c r="E71" s="38"/>
      <c r="F71" s="70"/>
      <c r="G71" s="21"/>
      <c r="H71" s="70"/>
      <c r="I71" s="21"/>
      <c r="J71" s="78"/>
    </row>
    <row r="72" spans="2:10" x14ac:dyDescent="0.25">
      <c r="B72" s="37"/>
      <c r="C72" s="38"/>
      <c r="D72" s="38"/>
      <c r="E72" s="38"/>
      <c r="F72" s="70"/>
      <c r="G72" s="21"/>
      <c r="H72" s="38"/>
      <c r="I72" s="21"/>
      <c r="J72" s="78"/>
    </row>
    <row r="73" spans="2:10" x14ac:dyDescent="0.25">
      <c r="B73" s="37"/>
      <c r="C73" s="38"/>
      <c r="D73" s="38"/>
      <c r="E73" s="38"/>
      <c r="F73" s="70"/>
      <c r="G73" s="21"/>
      <c r="H73" s="70"/>
      <c r="I73" s="21"/>
      <c r="J73" s="78"/>
    </row>
    <row r="74" spans="2:10" x14ac:dyDescent="0.25">
      <c r="B74" s="37"/>
      <c r="C74" s="38"/>
      <c r="D74" s="38"/>
      <c r="E74" s="38"/>
      <c r="F74" s="70"/>
      <c r="G74" s="21"/>
      <c r="H74" s="70"/>
      <c r="I74" s="21"/>
      <c r="J74" s="78"/>
    </row>
    <row r="75" spans="2:10" x14ac:dyDescent="0.25">
      <c r="B75" s="37"/>
      <c r="C75" s="38"/>
      <c r="D75" s="38"/>
      <c r="E75" s="38"/>
      <c r="F75" s="70"/>
      <c r="G75" s="21"/>
      <c r="H75" s="70"/>
      <c r="I75" s="21"/>
      <c r="J75" s="78"/>
    </row>
    <row r="76" spans="2:10" x14ac:dyDescent="0.25">
      <c r="B76" s="37"/>
      <c r="C76" s="38"/>
      <c r="D76" s="38"/>
      <c r="E76" s="38"/>
      <c r="F76" s="70"/>
      <c r="G76" s="21"/>
      <c r="H76" s="70"/>
      <c r="I76" s="21"/>
      <c r="J76" s="78"/>
    </row>
    <row r="77" spans="2:10" x14ac:dyDescent="0.25">
      <c r="B77" s="37"/>
      <c r="C77" s="38"/>
      <c r="D77" s="38"/>
      <c r="E77" s="38"/>
      <c r="F77" s="70"/>
      <c r="G77" s="21"/>
      <c r="H77" s="70"/>
      <c r="I77" s="21"/>
      <c r="J77" s="78"/>
    </row>
    <row r="78" spans="2:10" x14ac:dyDescent="0.25">
      <c r="B78" s="37"/>
      <c r="C78" s="38"/>
      <c r="D78" s="38"/>
      <c r="E78" s="38"/>
      <c r="F78" s="70"/>
      <c r="G78" s="21"/>
      <c r="H78" s="70"/>
      <c r="I78" s="21"/>
      <c r="J78" s="78"/>
    </row>
    <row r="79" spans="2:10" x14ac:dyDescent="0.25">
      <c r="B79" s="37"/>
      <c r="C79" s="38"/>
      <c r="D79" s="38"/>
      <c r="E79" s="38"/>
      <c r="F79" s="70"/>
      <c r="G79" s="21"/>
      <c r="H79" s="70"/>
      <c r="I79" s="21"/>
      <c r="J79" s="78"/>
    </row>
    <row r="80" spans="2:10" x14ac:dyDescent="0.25">
      <c r="B80" s="37"/>
      <c r="C80" s="38"/>
      <c r="D80" s="38"/>
      <c r="E80" s="38"/>
      <c r="F80" s="70"/>
      <c r="G80" s="21"/>
      <c r="H80" s="70"/>
      <c r="I80" s="21"/>
      <c r="J80" s="78"/>
    </row>
    <row r="81" spans="2:10" x14ac:dyDescent="0.25">
      <c r="B81" s="37"/>
      <c r="C81" s="38"/>
      <c r="D81" s="38"/>
      <c r="E81" s="38"/>
      <c r="F81" s="70"/>
      <c r="G81" s="21"/>
      <c r="H81" s="70"/>
      <c r="I81" s="21"/>
      <c r="J81" s="78"/>
    </row>
    <row r="82" spans="2:10" x14ac:dyDescent="0.25">
      <c r="B82" s="37"/>
      <c r="C82" s="38"/>
      <c r="D82" s="38"/>
      <c r="E82" s="38"/>
      <c r="F82" s="70"/>
      <c r="G82" s="21"/>
      <c r="H82" s="38"/>
      <c r="I82" s="21"/>
      <c r="J82" s="78"/>
    </row>
    <row r="83" spans="2:10" x14ac:dyDescent="0.25">
      <c r="B83" s="37"/>
      <c r="C83" s="38"/>
      <c r="D83" s="38"/>
      <c r="E83" s="38"/>
      <c r="F83" s="70"/>
      <c r="G83" s="21"/>
      <c r="H83" s="70"/>
      <c r="I83" s="21"/>
      <c r="J83" s="78"/>
    </row>
    <row r="84" spans="2:10" x14ac:dyDescent="0.25">
      <c r="B84" s="37"/>
      <c r="C84" s="38"/>
      <c r="D84" s="38"/>
      <c r="E84" s="38"/>
      <c r="F84" s="70"/>
      <c r="G84" s="21"/>
      <c r="H84" s="70"/>
      <c r="I84" s="21"/>
      <c r="J84" s="78"/>
    </row>
    <row r="85" spans="2:10" x14ac:dyDescent="0.25">
      <c r="B85" s="37"/>
      <c r="C85" s="38"/>
      <c r="D85" s="38"/>
      <c r="E85" s="38"/>
      <c r="F85" s="70"/>
      <c r="G85" s="21"/>
      <c r="H85" s="70"/>
      <c r="I85" s="21"/>
      <c r="J85" s="78"/>
    </row>
    <row r="86" spans="2:10" x14ac:dyDescent="0.25">
      <c r="B86" s="37"/>
      <c r="C86" s="38"/>
      <c r="D86" s="38"/>
      <c r="E86" s="38"/>
      <c r="F86" s="70"/>
      <c r="G86" s="21"/>
      <c r="H86" s="70"/>
      <c r="I86" s="21"/>
      <c r="J86" s="78"/>
    </row>
    <row r="87" spans="2:10" x14ac:dyDescent="0.25">
      <c r="B87" s="37"/>
      <c r="C87" s="38"/>
      <c r="D87" s="38"/>
      <c r="E87" s="38"/>
      <c r="F87" s="70"/>
      <c r="G87" s="21"/>
      <c r="H87" s="70"/>
      <c r="I87" s="21"/>
      <c r="J87" s="78"/>
    </row>
    <row r="88" spans="2:10" x14ac:dyDescent="0.25">
      <c r="B88" s="37"/>
      <c r="C88" s="38"/>
      <c r="D88" s="38"/>
      <c r="E88" s="38"/>
      <c r="F88" s="70"/>
      <c r="G88" s="21"/>
      <c r="H88" s="70"/>
      <c r="I88" s="21"/>
      <c r="J88" s="78"/>
    </row>
    <row r="89" spans="2:10" x14ac:dyDescent="0.25">
      <c r="B89" s="37"/>
      <c r="C89" s="38"/>
      <c r="D89" s="38"/>
      <c r="E89" s="38"/>
      <c r="F89" s="70"/>
      <c r="G89" s="21"/>
      <c r="H89" s="70"/>
      <c r="I89" s="21"/>
      <c r="J89" s="78"/>
    </row>
    <row r="90" spans="2:10" x14ac:dyDescent="0.25">
      <c r="B90" s="37"/>
      <c r="C90" s="38"/>
      <c r="D90" s="38"/>
      <c r="E90" s="38"/>
      <c r="F90" s="70"/>
      <c r="G90" s="21"/>
      <c r="H90" s="70"/>
      <c r="I90" s="21"/>
      <c r="J90" s="78"/>
    </row>
    <row r="91" spans="2:10" x14ac:dyDescent="0.25">
      <c r="B91" s="37"/>
      <c r="C91" s="38"/>
      <c r="D91" s="38"/>
      <c r="E91" s="38"/>
      <c r="F91" s="70"/>
      <c r="G91" s="21"/>
      <c r="H91" s="38"/>
      <c r="I91" s="21"/>
      <c r="J91" s="78"/>
    </row>
    <row r="92" spans="2:10" x14ac:dyDescent="0.25">
      <c r="B92" s="37"/>
      <c r="C92" s="38"/>
      <c r="D92" s="38"/>
      <c r="E92" s="38"/>
      <c r="F92" s="70"/>
      <c r="G92" s="21"/>
      <c r="H92" s="70"/>
      <c r="I92" s="21"/>
      <c r="J92" s="78"/>
    </row>
    <row r="93" spans="2:10" x14ac:dyDescent="0.25">
      <c r="B93" s="37"/>
      <c r="C93" s="38"/>
      <c r="D93" s="38"/>
      <c r="E93" s="38"/>
      <c r="F93" s="70"/>
      <c r="G93" s="21"/>
      <c r="H93" s="70"/>
      <c r="I93" s="21"/>
      <c r="J93" s="78"/>
    </row>
    <row r="94" spans="2:10" x14ac:dyDescent="0.25">
      <c r="B94" s="37"/>
      <c r="C94" s="38"/>
      <c r="D94" s="38"/>
      <c r="E94" s="38"/>
      <c r="F94" s="70"/>
      <c r="G94" s="21"/>
      <c r="H94" s="70"/>
      <c r="I94" s="21"/>
      <c r="J94" s="78"/>
    </row>
    <row r="95" spans="2:10" x14ac:dyDescent="0.25">
      <c r="B95" s="37"/>
      <c r="C95" s="38"/>
      <c r="D95" s="38"/>
      <c r="E95" s="38"/>
      <c r="F95" s="70"/>
      <c r="G95" s="21"/>
      <c r="H95" s="70"/>
      <c r="I95" s="21"/>
      <c r="J95" s="78"/>
    </row>
    <row r="96" spans="2:10" x14ac:dyDescent="0.25">
      <c r="B96" s="37"/>
      <c r="C96" s="38"/>
      <c r="D96" s="38"/>
      <c r="E96" s="38"/>
      <c r="F96" s="70"/>
      <c r="G96" s="21"/>
      <c r="H96" s="70"/>
      <c r="I96" s="21"/>
      <c r="J96" s="78"/>
    </row>
    <row r="97" spans="2:10" x14ac:dyDescent="0.25">
      <c r="B97" s="37"/>
      <c r="C97" s="38"/>
      <c r="D97" s="38"/>
      <c r="E97" s="38"/>
      <c r="F97" s="70"/>
      <c r="G97" s="21"/>
      <c r="H97" s="70"/>
      <c r="I97" s="21"/>
      <c r="J97" s="78"/>
    </row>
    <row r="98" spans="2:10" x14ac:dyDescent="0.25">
      <c r="B98" s="37"/>
      <c r="C98" s="38"/>
      <c r="D98" s="38"/>
      <c r="E98" s="38"/>
      <c r="F98" s="70"/>
      <c r="G98" s="21"/>
      <c r="H98" s="38"/>
      <c r="I98" s="21"/>
      <c r="J98" s="78"/>
    </row>
    <row r="99" spans="2:10" x14ac:dyDescent="0.25">
      <c r="B99" s="37"/>
      <c r="C99" s="38"/>
      <c r="D99" s="38"/>
      <c r="E99" s="38"/>
      <c r="F99" s="70"/>
      <c r="G99" s="21"/>
      <c r="H99" s="70"/>
      <c r="I99" s="21"/>
      <c r="J99" s="78"/>
    </row>
    <row r="100" spans="2:10" x14ac:dyDescent="0.25">
      <c r="B100" s="37"/>
      <c r="C100" s="38"/>
      <c r="D100" s="38"/>
      <c r="E100" s="38"/>
      <c r="F100" s="70"/>
      <c r="G100" s="21"/>
      <c r="H100" s="70"/>
      <c r="I100" s="21"/>
      <c r="J100" s="78"/>
    </row>
    <row r="101" spans="2:10" x14ac:dyDescent="0.25">
      <c r="B101" s="37"/>
      <c r="C101" s="38"/>
      <c r="D101" s="38"/>
      <c r="E101" s="38"/>
      <c r="F101" s="70"/>
      <c r="G101" s="21"/>
      <c r="H101" s="70"/>
      <c r="I101" s="21"/>
      <c r="J101" s="78"/>
    </row>
    <row r="102" spans="2:10" x14ac:dyDescent="0.25">
      <c r="B102" s="37"/>
      <c r="C102" s="38"/>
      <c r="D102" s="38"/>
      <c r="E102" s="38"/>
      <c r="F102" s="70"/>
      <c r="G102" s="21"/>
      <c r="H102" s="70"/>
      <c r="I102" s="21"/>
      <c r="J102" s="78"/>
    </row>
    <row r="103" spans="2:10" x14ac:dyDescent="0.25">
      <c r="B103" s="37"/>
      <c r="C103" s="38"/>
      <c r="D103" s="38"/>
      <c r="E103" s="38"/>
      <c r="F103" s="70"/>
      <c r="G103" s="21"/>
      <c r="H103" s="70"/>
      <c r="I103" s="21"/>
      <c r="J103" s="78"/>
    </row>
    <row r="104" spans="2:10" x14ac:dyDescent="0.25">
      <c r="B104" s="37"/>
      <c r="C104" s="38"/>
      <c r="D104" s="38"/>
      <c r="E104" s="38"/>
      <c r="F104" s="70"/>
      <c r="G104" s="21"/>
      <c r="H104" s="70"/>
      <c r="I104" s="21"/>
      <c r="J104" s="78"/>
    </row>
    <row r="105" spans="2:10" x14ac:dyDescent="0.25">
      <c r="B105" s="37"/>
      <c r="C105" s="38"/>
      <c r="D105" s="38"/>
      <c r="E105" s="38"/>
      <c r="F105" s="70"/>
      <c r="G105" s="21"/>
      <c r="H105" s="70"/>
      <c r="I105" s="21"/>
      <c r="J105" s="78"/>
    </row>
    <row r="106" spans="2:10" x14ac:dyDescent="0.25">
      <c r="B106" s="37"/>
      <c r="C106" s="38"/>
      <c r="D106" s="38"/>
      <c r="E106" s="38"/>
      <c r="F106" s="70"/>
      <c r="G106" s="21"/>
      <c r="H106" s="70"/>
      <c r="I106" s="21"/>
      <c r="J106" s="78"/>
    </row>
    <row r="107" spans="2:10" x14ac:dyDescent="0.25">
      <c r="B107" s="37"/>
      <c r="C107" s="38"/>
      <c r="D107" s="38"/>
      <c r="E107" s="38"/>
      <c r="F107" s="70"/>
      <c r="G107" s="21"/>
      <c r="H107" s="70"/>
      <c r="I107" s="21"/>
      <c r="J107" s="78"/>
    </row>
    <row r="108" spans="2:10" x14ac:dyDescent="0.25">
      <c r="B108" s="37"/>
      <c r="C108" s="38"/>
      <c r="D108" s="38"/>
      <c r="E108" s="38"/>
      <c r="F108" s="70"/>
      <c r="G108" s="21"/>
      <c r="H108" s="70"/>
      <c r="I108" s="21"/>
      <c r="J108" s="78"/>
    </row>
    <row r="109" spans="2:10" x14ac:dyDescent="0.25">
      <c r="B109" s="37"/>
      <c r="C109" s="38"/>
      <c r="D109" s="38"/>
      <c r="E109" s="38"/>
      <c r="F109" s="70"/>
      <c r="G109" s="21"/>
      <c r="H109" s="70"/>
      <c r="I109" s="21"/>
      <c r="J109" s="78"/>
    </row>
    <row r="110" spans="2:10" x14ac:dyDescent="0.25">
      <c r="B110" s="37"/>
      <c r="C110" s="38"/>
      <c r="D110" s="38"/>
      <c r="E110" s="38"/>
      <c r="F110" s="70"/>
      <c r="G110" s="21"/>
      <c r="H110" s="70"/>
      <c r="I110" s="21"/>
      <c r="J110" s="78"/>
    </row>
    <row r="111" spans="2:10" x14ac:dyDescent="0.25">
      <c r="B111" s="37"/>
      <c r="C111" s="38"/>
      <c r="D111" s="38"/>
      <c r="E111" s="38"/>
      <c r="F111" s="70"/>
      <c r="G111" s="21"/>
      <c r="H111" s="70"/>
      <c r="I111" s="21"/>
      <c r="J111" s="78"/>
    </row>
    <row r="112" spans="2:10" x14ac:dyDescent="0.25">
      <c r="B112" s="37"/>
      <c r="C112" s="38"/>
      <c r="D112" s="38"/>
      <c r="E112" s="38"/>
      <c r="F112" s="70"/>
      <c r="G112" s="21"/>
      <c r="H112" s="70"/>
      <c r="I112" s="21"/>
      <c r="J112" s="78"/>
    </row>
    <row r="113" spans="2:10" x14ac:dyDescent="0.25">
      <c r="B113" s="37"/>
      <c r="C113" s="38"/>
      <c r="D113" s="38"/>
      <c r="E113" s="38"/>
      <c r="F113" s="70"/>
      <c r="G113" s="21"/>
      <c r="H113" s="70"/>
      <c r="I113" s="21"/>
      <c r="J113" s="78"/>
    </row>
    <row r="114" spans="2:10" x14ac:dyDescent="0.25">
      <c r="B114" s="37"/>
      <c r="C114" s="38"/>
      <c r="D114" s="38"/>
      <c r="E114" s="38"/>
      <c r="F114" s="70"/>
      <c r="G114" s="21"/>
      <c r="H114" s="70"/>
      <c r="I114" s="21"/>
      <c r="J114" s="78"/>
    </row>
    <row r="115" spans="2:10" x14ac:dyDescent="0.25">
      <c r="B115" s="37"/>
      <c r="C115" s="38"/>
      <c r="D115" s="38"/>
      <c r="E115" s="38"/>
      <c r="F115" s="70"/>
      <c r="G115" s="21"/>
      <c r="H115" s="70"/>
      <c r="I115" s="21"/>
      <c r="J115" s="78"/>
    </row>
    <row r="116" spans="2:10" x14ac:dyDescent="0.25">
      <c r="B116" s="37"/>
      <c r="C116" s="38"/>
      <c r="D116" s="38"/>
      <c r="E116" s="38"/>
      <c r="F116" s="70"/>
      <c r="G116" s="21"/>
      <c r="H116" s="70"/>
      <c r="I116" s="21"/>
      <c r="J116" s="78"/>
    </row>
    <row r="117" spans="2:10" x14ac:dyDescent="0.25">
      <c r="B117" s="37"/>
      <c r="C117" s="38"/>
      <c r="D117" s="38"/>
      <c r="E117" s="38"/>
      <c r="F117" s="70"/>
      <c r="G117" s="21"/>
      <c r="H117" s="70"/>
      <c r="I117" s="21"/>
      <c r="J117" s="78"/>
    </row>
    <row r="118" spans="2:10" x14ac:dyDescent="0.25">
      <c r="B118" s="37"/>
      <c r="C118" s="38"/>
      <c r="D118" s="38"/>
      <c r="E118" s="38"/>
      <c r="F118" s="70"/>
      <c r="G118" s="21"/>
      <c r="H118" s="70"/>
      <c r="I118" s="21"/>
      <c r="J118" s="78"/>
    </row>
    <row r="119" spans="2:10" x14ac:dyDescent="0.25">
      <c r="B119" s="37"/>
      <c r="C119" s="38"/>
      <c r="D119" s="38"/>
      <c r="E119" s="38"/>
      <c r="F119" s="38"/>
      <c r="G119" s="21"/>
      <c r="H119" s="38"/>
      <c r="I119" s="21"/>
      <c r="J119" s="78"/>
    </row>
    <row r="120" spans="2:10" x14ac:dyDescent="0.25">
      <c r="B120" s="37"/>
      <c r="C120" s="38"/>
      <c r="D120" s="38"/>
      <c r="E120" s="38"/>
      <c r="F120" s="38"/>
      <c r="G120" s="21"/>
      <c r="H120" s="70"/>
      <c r="I120" s="21"/>
      <c r="J120" s="78"/>
    </row>
    <row r="121" spans="2:10" x14ac:dyDescent="0.25">
      <c r="B121" s="37"/>
      <c r="C121" s="38"/>
      <c r="D121" s="38"/>
      <c r="E121" s="38"/>
      <c r="F121" s="38"/>
      <c r="G121" s="21"/>
      <c r="H121" s="70"/>
      <c r="I121" s="21"/>
      <c r="J121" s="78"/>
    </row>
    <row r="122" spans="2:10" x14ac:dyDescent="0.25">
      <c r="B122" s="37"/>
      <c r="C122" s="38"/>
      <c r="D122" s="38"/>
      <c r="E122" s="38"/>
      <c r="F122" s="38"/>
      <c r="G122" s="21"/>
      <c r="H122" s="38"/>
      <c r="I122" s="21"/>
      <c r="J122" s="78"/>
    </row>
    <row r="123" spans="2:10" x14ac:dyDescent="0.25">
      <c r="B123" s="37"/>
      <c r="C123" s="38"/>
      <c r="D123" s="38"/>
      <c r="E123" s="38"/>
      <c r="F123" s="38"/>
      <c r="G123" s="21"/>
      <c r="H123" s="38"/>
      <c r="I123" s="21"/>
      <c r="J123" s="78"/>
    </row>
    <row r="124" spans="2:10" x14ac:dyDescent="0.25">
      <c r="B124" s="37"/>
      <c r="C124" s="38"/>
      <c r="D124" s="38"/>
      <c r="E124" s="38"/>
      <c r="F124" s="38"/>
      <c r="G124" s="21"/>
      <c r="H124" s="38"/>
      <c r="I124" s="21"/>
      <c r="J124" s="78"/>
    </row>
    <row r="125" spans="2:10" x14ac:dyDescent="0.25">
      <c r="B125" s="37"/>
      <c r="C125" s="38"/>
      <c r="D125" s="38"/>
      <c r="E125" s="38"/>
      <c r="F125" s="38"/>
      <c r="G125" s="21"/>
      <c r="H125" s="38"/>
      <c r="I125" s="21"/>
      <c r="J125" s="78"/>
    </row>
    <row r="126" spans="2:10" x14ac:dyDescent="0.25">
      <c r="B126" s="37"/>
      <c r="C126" s="38"/>
      <c r="D126" s="38"/>
      <c r="E126" s="38"/>
      <c r="F126" s="38"/>
      <c r="G126" s="21"/>
      <c r="H126" s="70"/>
      <c r="I126" s="21"/>
      <c r="J126" s="78"/>
    </row>
    <row r="127" spans="2:10" x14ac:dyDescent="0.25">
      <c r="B127" s="37"/>
      <c r="C127" s="38"/>
      <c r="D127" s="38"/>
      <c r="E127" s="38"/>
      <c r="F127" s="38"/>
      <c r="G127" s="21"/>
      <c r="H127" s="70"/>
      <c r="I127" s="21"/>
      <c r="J127" s="78"/>
    </row>
    <row r="128" spans="2:10" x14ac:dyDescent="0.25">
      <c r="B128" s="37"/>
      <c r="C128" s="38"/>
      <c r="D128" s="38"/>
      <c r="E128" s="38"/>
      <c r="F128" s="38"/>
      <c r="G128" s="21"/>
      <c r="H128" s="38"/>
      <c r="I128" s="21"/>
      <c r="J128" s="78"/>
    </row>
    <row r="129" spans="2:10" x14ac:dyDescent="0.25">
      <c r="B129" s="37"/>
      <c r="C129" s="38"/>
      <c r="D129" s="38"/>
      <c r="E129" s="38"/>
      <c r="F129" s="38"/>
      <c r="G129" s="21"/>
      <c r="H129" s="38"/>
      <c r="I129" s="21"/>
      <c r="J129" s="78"/>
    </row>
    <row r="130" spans="2:10" x14ac:dyDescent="0.25">
      <c r="B130" s="37"/>
      <c r="C130" s="38"/>
      <c r="D130" s="38"/>
      <c r="E130" s="38"/>
      <c r="F130" s="38"/>
      <c r="G130" s="21"/>
      <c r="H130" s="38"/>
      <c r="I130" s="21"/>
      <c r="J130" s="78"/>
    </row>
    <row r="131" spans="2:10" x14ac:dyDescent="0.25">
      <c r="B131" s="37"/>
      <c r="C131" s="38"/>
      <c r="D131" s="38"/>
      <c r="E131" s="38"/>
      <c r="F131" s="38"/>
      <c r="G131" s="21"/>
      <c r="H131" s="70"/>
      <c r="I131" s="21"/>
      <c r="J131" s="78"/>
    </row>
    <row r="132" spans="2:10" x14ac:dyDescent="0.25">
      <c r="B132" s="37"/>
      <c r="C132" s="38"/>
      <c r="D132" s="38"/>
      <c r="E132" s="38"/>
      <c r="F132" s="38"/>
      <c r="G132" s="21"/>
      <c r="H132" s="70"/>
      <c r="I132" s="21"/>
      <c r="J132" s="78"/>
    </row>
    <row r="133" spans="2:10" x14ac:dyDescent="0.25">
      <c r="B133" s="37"/>
      <c r="C133" s="38"/>
      <c r="D133" s="38"/>
      <c r="E133" s="38"/>
      <c r="F133" s="38"/>
      <c r="G133" s="21"/>
      <c r="H133" s="38"/>
      <c r="I133" s="21"/>
      <c r="J133" s="78"/>
    </row>
    <row r="134" spans="2:10" x14ac:dyDescent="0.25">
      <c r="B134" s="37"/>
      <c r="C134" s="38"/>
      <c r="D134" s="38"/>
      <c r="E134" s="38"/>
      <c r="F134" s="38"/>
      <c r="G134" s="21"/>
      <c r="H134" s="70"/>
      <c r="I134" s="21"/>
      <c r="J134" s="78"/>
    </row>
    <row r="135" spans="2:10" x14ac:dyDescent="0.25">
      <c r="B135" s="37"/>
      <c r="C135" s="38"/>
      <c r="D135" s="38"/>
      <c r="E135" s="38"/>
      <c r="F135" s="38"/>
      <c r="G135" s="21"/>
      <c r="H135" s="38"/>
      <c r="I135" s="21"/>
      <c r="J135" s="78"/>
    </row>
    <row r="136" spans="2:10" x14ac:dyDescent="0.25">
      <c r="B136" s="37"/>
      <c r="C136" s="38"/>
      <c r="D136" s="38"/>
      <c r="E136" s="38"/>
      <c r="F136" s="38"/>
      <c r="G136" s="21"/>
      <c r="H136" s="38"/>
      <c r="I136" s="21"/>
      <c r="J136" s="78"/>
    </row>
    <row r="137" spans="2:10" x14ac:dyDescent="0.25">
      <c r="B137" s="37"/>
      <c r="C137" s="38"/>
      <c r="D137" s="38"/>
      <c r="E137" s="38"/>
      <c r="F137" s="38"/>
      <c r="G137" s="21"/>
      <c r="H137" s="70"/>
      <c r="I137" s="21"/>
      <c r="J137" s="78"/>
    </row>
    <row r="138" spans="2:10" x14ac:dyDescent="0.25">
      <c r="B138" s="37"/>
      <c r="C138" s="38"/>
      <c r="D138" s="38"/>
      <c r="E138" s="38"/>
      <c r="F138" s="38"/>
      <c r="G138" s="21"/>
      <c r="H138" s="38"/>
      <c r="I138" s="21"/>
      <c r="J138" s="78"/>
    </row>
    <row r="139" spans="2:10" x14ac:dyDescent="0.25">
      <c r="B139" s="37"/>
      <c r="C139" s="38"/>
      <c r="D139" s="38"/>
      <c r="E139" s="38"/>
      <c r="F139" s="38"/>
      <c r="G139" s="21"/>
      <c r="H139" s="70"/>
      <c r="I139" s="21"/>
      <c r="J139" s="78"/>
    </row>
    <row r="140" spans="2:10" x14ac:dyDescent="0.25">
      <c r="B140" s="37"/>
      <c r="C140" s="38"/>
      <c r="D140" s="38"/>
      <c r="E140" s="38"/>
      <c r="F140" s="38"/>
      <c r="G140" s="21"/>
      <c r="H140" s="38"/>
      <c r="I140" s="21"/>
      <c r="J140" s="78"/>
    </row>
    <row r="141" spans="2:10" x14ac:dyDescent="0.25">
      <c r="B141" s="37"/>
      <c r="C141" s="38"/>
      <c r="D141" s="38"/>
      <c r="E141" s="38"/>
      <c r="F141" s="38"/>
      <c r="G141" s="21"/>
      <c r="H141" s="38"/>
      <c r="I141" s="21"/>
      <c r="J141" s="78"/>
    </row>
    <row r="142" spans="2:10" x14ac:dyDescent="0.25">
      <c r="B142" s="37"/>
      <c r="C142" s="38"/>
      <c r="D142" s="38"/>
      <c r="E142" s="38"/>
      <c r="F142" s="38"/>
      <c r="G142" s="21"/>
      <c r="H142" s="70"/>
      <c r="I142" s="21"/>
      <c r="J142" s="78"/>
    </row>
    <row r="143" spans="2:10" x14ac:dyDescent="0.25">
      <c r="B143" s="37"/>
      <c r="C143" s="38"/>
      <c r="D143" s="38"/>
      <c r="E143" s="38"/>
      <c r="F143" s="38"/>
      <c r="G143" s="21"/>
      <c r="H143" s="38"/>
      <c r="I143" s="21"/>
      <c r="J143" s="78"/>
    </row>
    <row r="144" spans="2:10" x14ac:dyDescent="0.25">
      <c r="B144" s="37"/>
      <c r="C144" s="38"/>
      <c r="D144" s="38"/>
      <c r="E144" s="38"/>
      <c r="F144" s="38"/>
      <c r="G144" s="21"/>
      <c r="H144" s="38"/>
      <c r="I144" s="21"/>
      <c r="J144" s="78"/>
    </row>
    <row r="145" spans="2:10" x14ac:dyDescent="0.25">
      <c r="B145" s="37"/>
      <c r="C145" s="38"/>
      <c r="D145" s="38"/>
      <c r="E145" s="38"/>
      <c r="F145" s="38"/>
      <c r="G145" s="21"/>
      <c r="H145" s="38"/>
      <c r="I145" s="21"/>
      <c r="J145" s="78"/>
    </row>
    <row r="146" spans="2:10" x14ac:dyDescent="0.25">
      <c r="B146" s="37"/>
      <c r="C146" s="38"/>
      <c r="D146" s="38"/>
      <c r="E146" s="38"/>
      <c r="F146" s="38"/>
      <c r="G146" s="21"/>
      <c r="H146" s="70"/>
      <c r="I146" s="21"/>
      <c r="J146" s="78"/>
    </row>
    <row r="147" spans="2:10" x14ac:dyDescent="0.25">
      <c r="B147" s="37"/>
      <c r="C147" s="38"/>
      <c r="D147" s="38"/>
      <c r="E147" s="38"/>
      <c r="F147" s="38"/>
      <c r="G147" s="21"/>
      <c r="H147" s="70"/>
      <c r="I147" s="21"/>
      <c r="J147" s="78"/>
    </row>
    <row r="148" spans="2:10" x14ac:dyDescent="0.25">
      <c r="B148" s="37"/>
      <c r="C148" s="38"/>
      <c r="D148" s="38"/>
      <c r="E148" s="38"/>
      <c r="F148" s="38"/>
      <c r="G148" s="21"/>
      <c r="H148" s="38"/>
      <c r="I148" s="21"/>
      <c r="J148" s="78"/>
    </row>
    <row r="149" spans="2:10" x14ac:dyDescent="0.25">
      <c r="B149" s="37"/>
      <c r="C149" s="38"/>
      <c r="D149" s="38"/>
      <c r="E149" s="38"/>
      <c r="F149" s="38"/>
      <c r="G149" s="21"/>
      <c r="H149" s="70"/>
      <c r="I149" s="21"/>
      <c r="J149" s="78"/>
    </row>
    <row r="150" spans="2:10" x14ac:dyDescent="0.25">
      <c r="B150" s="37"/>
      <c r="C150" s="38"/>
      <c r="D150" s="38"/>
      <c r="E150" s="38"/>
      <c r="F150" s="38"/>
      <c r="G150" s="21"/>
      <c r="H150" s="70"/>
      <c r="I150" s="21"/>
      <c r="J150" s="78"/>
    </row>
    <row r="151" spans="2:10" x14ac:dyDescent="0.25">
      <c r="B151" s="37"/>
      <c r="C151" s="38"/>
      <c r="D151" s="38"/>
      <c r="E151" s="38"/>
      <c r="F151" s="38"/>
      <c r="G151" s="21"/>
      <c r="H151" s="38"/>
      <c r="I151" s="21"/>
      <c r="J151" s="78"/>
    </row>
    <row r="152" spans="2:10" x14ac:dyDescent="0.25">
      <c r="B152" s="37"/>
      <c r="C152" s="38"/>
      <c r="D152" s="38"/>
      <c r="E152" s="38"/>
      <c r="F152" s="38"/>
      <c r="G152" s="21"/>
      <c r="H152" s="70"/>
      <c r="I152" s="21"/>
      <c r="J152" s="78"/>
    </row>
    <row r="153" spans="2:10" x14ac:dyDescent="0.25">
      <c r="B153" s="37"/>
      <c r="C153" s="38"/>
      <c r="D153" s="38"/>
      <c r="E153" s="38"/>
      <c r="F153" s="38"/>
      <c r="G153" s="21"/>
      <c r="H153" s="70"/>
      <c r="I153" s="21"/>
      <c r="J153" s="78"/>
    </row>
    <row r="154" spans="2:10" x14ac:dyDescent="0.25">
      <c r="B154" s="37"/>
      <c r="C154" s="38"/>
      <c r="D154" s="38"/>
      <c r="E154" s="38"/>
      <c r="F154" s="38"/>
      <c r="G154" s="21"/>
      <c r="H154" s="70"/>
      <c r="I154" s="21"/>
      <c r="J154" s="78"/>
    </row>
    <row r="155" spans="2:10" x14ac:dyDescent="0.25">
      <c r="B155" s="37"/>
      <c r="C155" s="38"/>
      <c r="D155" s="38"/>
      <c r="E155" s="38"/>
      <c r="F155" s="38"/>
      <c r="G155" s="21"/>
      <c r="H155" s="70"/>
      <c r="I155" s="21"/>
      <c r="J155" s="78"/>
    </row>
    <row r="156" spans="2:10" x14ac:dyDescent="0.25">
      <c r="B156" s="37"/>
      <c r="C156" s="38"/>
      <c r="D156" s="38"/>
      <c r="E156" s="38"/>
      <c r="F156" s="38"/>
      <c r="G156" s="21"/>
      <c r="H156" s="38"/>
      <c r="I156" s="21"/>
      <c r="J156" s="78"/>
    </row>
    <row r="157" spans="2:10" x14ac:dyDescent="0.25">
      <c r="B157" s="37"/>
      <c r="C157" s="38"/>
      <c r="D157" s="38"/>
      <c r="E157" s="38"/>
      <c r="F157" s="38"/>
      <c r="G157" s="21"/>
      <c r="H157" s="70"/>
      <c r="I157" s="21"/>
      <c r="J157" s="78"/>
    </row>
    <row r="158" spans="2:10" x14ac:dyDescent="0.25">
      <c r="B158" s="37"/>
      <c r="C158" s="38"/>
      <c r="D158" s="38"/>
      <c r="E158" s="38"/>
      <c r="F158" s="38"/>
      <c r="G158" s="21"/>
      <c r="H158" s="70"/>
      <c r="I158" s="21"/>
      <c r="J158" s="78"/>
    </row>
    <row r="159" spans="2:10" x14ac:dyDescent="0.25">
      <c r="B159" s="37"/>
      <c r="C159" s="38"/>
      <c r="D159" s="38"/>
      <c r="E159" s="38"/>
      <c r="F159" s="38"/>
      <c r="G159" s="21"/>
      <c r="H159" s="70"/>
      <c r="I159" s="21"/>
      <c r="J159" s="78"/>
    </row>
    <row r="160" spans="2:10" x14ac:dyDescent="0.25">
      <c r="B160" s="37"/>
      <c r="C160" s="38"/>
      <c r="D160" s="38"/>
      <c r="E160" s="38"/>
      <c r="F160" s="38"/>
      <c r="G160" s="21"/>
      <c r="H160" s="38"/>
      <c r="I160" s="21"/>
      <c r="J160" s="78"/>
    </row>
    <row r="161" spans="2:10" x14ac:dyDescent="0.25">
      <c r="B161" s="37"/>
      <c r="C161" s="38"/>
      <c r="D161" s="38"/>
      <c r="E161" s="38"/>
      <c r="F161" s="38"/>
      <c r="G161" s="21"/>
      <c r="H161" s="38"/>
      <c r="I161" s="21"/>
      <c r="J161" s="78"/>
    </row>
    <row r="162" spans="2:10" x14ac:dyDescent="0.25">
      <c r="B162" s="37"/>
      <c r="C162" s="38"/>
      <c r="D162" s="38"/>
      <c r="E162" s="38"/>
      <c r="F162" s="38"/>
      <c r="G162" s="21"/>
      <c r="H162" s="70"/>
      <c r="I162" s="21"/>
      <c r="J162" s="78"/>
    </row>
    <row r="163" spans="2:10" x14ac:dyDescent="0.25">
      <c r="B163" s="37"/>
      <c r="C163" s="38"/>
      <c r="D163" s="38"/>
      <c r="E163" s="38"/>
      <c r="F163" s="38"/>
      <c r="G163" s="21"/>
      <c r="H163" s="70"/>
      <c r="I163" s="21"/>
      <c r="J163" s="78"/>
    </row>
    <row r="164" spans="2:10" x14ac:dyDescent="0.25">
      <c r="B164" s="37"/>
      <c r="C164" s="38"/>
      <c r="D164" s="38"/>
      <c r="E164" s="38"/>
      <c r="F164" s="38"/>
      <c r="G164" s="21"/>
      <c r="H164" s="38"/>
      <c r="I164" s="21"/>
      <c r="J164" s="78"/>
    </row>
    <row r="165" spans="2:10" x14ac:dyDescent="0.25">
      <c r="B165" s="37"/>
      <c r="C165" s="38"/>
      <c r="D165" s="38"/>
      <c r="E165" s="38"/>
      <c r="F165" s="38"/>
      <c r="G165" s="21"/>
      <c r="H165" s="38"/>
      <c r="I165" s="21"/>
      <c r="J165" s="78"/>
    </row>
    <row r="166" spans="2:10" x14ac:dyDescent="0.25">
      <c r="B166" s="37"/>
      <c r="C166" s="38"/>
      <c r="D166" s="38"/>
      <c r="E166" s="38"/>
      <c r="F166" s="38"/>
      <c r="G166" s="21"/>
      <c r="H166" s="70"/>
      <c r="I166" s="21"/>
      <c r="J166" s="78"/>
    </row>
    <row r="168" spans="2:10" x14ac:dyDescent="0.25">
      <c r="B168" s="37"/>
      <c r="C168" s="38"/>
      <c r="D168" s="38"/>
      <c r="E168" s="38"/>
      <c r="F168" s="70"/>
      <c r="G168" s="21"/>
      <c r="H168" s="70"/>
      <c r="I168" s="21"/>
      <c r="J168" s="78"/>
    </row>
    <row r="169" spans="2:10" x14ac:dyDescent="0.25">
      <c r="B169" s="37"/>
      <c r="C169" s="38"/>
      <c r="D169" s="38"/>
      <c r="E169" s="38"/>
      <c r="F169" s="70"/>
      <c r="G169" s="21"/>
      <c r="H169" s="70"/>
      <c r="I169" s="21"/>
      <c r="J169" s="78"/>
    </row>
    <row r="170" spans="2:10" x14ac:dyDescent="0.25">
      <c r="B170" s="37"/>
      <c r="C170" s="38"/>
      <c r="D170" s="38"/>
      <c r="E170" s="38"/>
      <c r="F170" s="70"/>
      <c r="G170" s="21"/>
      <c r="H170" s="70"/>
      <c r="I170" s="21"/>
      <c r="J170" s="78"/>
    </row>
    <row r="172" spans="2:10" x14ac:dyDescent="0.25">
      <c r="B172" s="37"/>
      <c r="C172" s="38"/>
      <c r="D172" s="38"/>
      <c r="E172" s="38"/>
      <c r="F172" s="70"/>
      <c r="G172" s="87"/>
      <c r="H172" s="70"/>
      <c r="I172" s="21"/>
      <c r="J172" s="78"/>
    </row>
    <row r="173" spans="2:10" x14ac:dyDescent="0.25">
      <c r="B173" s="37"/>
      <c r="C173" s="38"/>
      <c r="D173" s="38"/>
      <c r="E173" s="38"/>
      <c r="F173" s="70"/>
      <c r="G173" s="87"/>
      <c r="H173" s="70"/>
      <c r="I173" s="21"/>
      <c r="J173" s="78"/>
    </row>
    <row r="174" spans="2:10" x14ac:dyDescent="0.25">
      <c r="B174" s="37"/>
      <c r="C174" s="38"/>
      <c r="D174" s="38"/>
      <c r="E174" s="38"/>
      <c r="F174" s="70"/>
      <c r="G174" s="87"/>
      <c r="H174" s="38"/>
      <c r="I174" s="21"/>
      <c r="J174" s="78"/>
    </row>
    <row r="175" spans="2:10" x14ac:dyDescent="0.25">
      <c r="B175" s="37"/>
      <c r="C175" s="38"/>
      <c r="D175" s="38"/>
      <c r="E175" s="38"/>
      <c r="F175" s="38"/>
      <c r="G175" s="87"/>
      <c r="H175" s="38"/>
      <c r="I175" s="21"/>
      <c r="J175" s="78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1"/>
  <sheetViews>
    <sheetView workbookViewId="0">
      <selection activeCell="B4" sqref="B4"/>
    </sheetView>
  </sheetViews>
  <sheetFormatPr defaultRowHeight="15" x14ac:dyDescent="0.25"/>
  <cols>
    <col min="1" max="1" width="5.7109375" style="25" bestFit="1" customWidth="1"/>
    <col min="2" max="2" width="35.7109375" style="54" bestFit="1" customWidth="1"/>
    <col min="3" max="3" width="4.85546875" style="74" bestFit="1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16.5703125" style="8" customWidth="1"/>
    <col min="8" max="8" width="6.7109375" style="25" customWidth="1"/>
    <col min="9" max="9" width="10.140625" style="8" customWidth="1"/>
    <col min="10" max="10" width="44.7109375" style="74" bestFit="1" customWidth="1"/>
    <col min="11" max="16384" width="9.140625" style="64"/>
  </cols>
  <sheetData>
    <row r="1" spans="1:10" x14ac:dyDescent="0.25">
      <c r="B1" s="90" t="s">
        <v>239</v>
      </c>
      <c r="E1" s="25" t="s">
        <v>600</v>
      </c>
      <c r="F1" s="25">
        <v>15</v>
      </c>
      <c r="G1" s="8" t="s">
        <v>601</v>
      </c>
      <c r="H1" s="25">
        <v>3</v>
      </c>
    </row>
    <row r="3" spans="1:10" s="82" customFormat="1" ht="30" x14ac:dyDescent="0.25">
      <c r="A3" s="81" t="s">
        <v>79</v>
      </c>
      <c r="B3" s="11" t="s">
        <v>0</v>
      </c>
      <c r="C3" s="75" t="s">
        <v>602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5" t="s">
        <v>6</v>
      </c>
    </row>
    <row r="4" spans="1:10" ht="29.25" customHeight="1" x14ac:dyDescent="0.25">
      <c r="A4" s="72">
        <v>1</v>
      </c>
      <c r="B4" s="15" t="s">
        <v>255</v>
      </c>
      <c r="C4" s="76"/>
      <c r="D4" s="34"/>
      <c r="E4" s="34">
        <v>200</v>
      </c>
      <c r="F4" s="68">
        <v>100</v>
      </c>
      <c r="G4" s="12" t="s">
        <v>572</v>
      </c>
      <c r="H4" s="68">
        <v>100</v>
      </c>
      <c r="I4" s="16" t="s">
        <v>8</v>
      </c>
      <c r="J4" s="76" t="s">
        <v>594</v>
      </c>
    </row>
    <row r="5" spans="1:10" x14ac:dyDescent="0.25">
      <c r="A5" s="72">
        <v>2</v>
      </c>
      <c r="B5" s="15" t="s">
        <v>161</v>
      </c>
      <c r="C5" s="76" t="s">
        <v>12</v>
      </c>
      <c r="D5" s="1">
        <f>IF(C5="Да",  MAX($D$4:D4)+1,"")</f>
        <v>1</v>
      </c>
      <c r="E5" s="34">
        <v>184</v>
      </c>
      <c r="F5" s="68">
        <v>84</v>
      </c>
      <c r="G5" s="16" t="s">
        <v>8</v>
      </c>
      <c r="H5" s="68">
        <v>100</v>
      </c>
      <c r="I5" s="16" t="s">
        <v>8</v>
      </c>
      <c r="J5" s="76" t="s">
        <v>594</v>
      </c>
    </row>
    <row r="6" spans="1:10" x14ac:dyDescent="0.25">
      <c r="A6" s="72">
        <v>3</v>
      </c>
      <c r="B6" s="15" t="s">
        <v>46</v>
      </c>
      <c r="C6" s="76" t="s">
        <v>12</v>
      </c>
      <c r="D6" s="1">
        <f>IF(C6="Да",  MAX($D$4:D5)+1,"")</f>
        <v>2</v>
      </c>
      <c r="E6" s="34">
        <v>176</v>
      </c>
      <c r="F6" s="68">
        <v>80</v>
      </c>
      <c r="G6" s="16" t="s">
        <v>8</v>
      </c>
      <c r="H6" s="68">
        <v>96</v>
      </c>
      <c r="I6" s="16" t="s">
        <v>8</v>
      </c>
      <c r="J6" s="76" t="s">
        <v>594</v>
      </c>
    </row>
    <row r="7" spans="1:10" x14ac:dyDescent="0.25">
      <c r="A7" s="72">
        <v>4</v>
      </c>
      <c r="B7" s="15" t="s">
        <v>252</v>
      </c>
      <c r="C7" s="76"/>
      <c r="D7" s="1" t="str">
        <f>IF(C7="Да",  MAX($D$4:D6)+1,"")</f>
        <v/>
      </c>
      <c r="E7" s="34">
        <v>175</v>
      </c>
      <c r="F7" s="68">
        <v>76</v>
      </c>
      <c r="G7" s="16" t="s">
        <v>8</v>
      </c>
      <c r="H7" s="68">
        <v>99</v>
      </c>
      <c r="I7" s="16" t="s">
        <v>8</v>
      </c>
      <c r="J7" s="76" t="s">
        <v>594</v>
      </c>
    </row>
    <row r="8" spans="1:10" x14ac:dyDescent="0.25">
      <c r="A8" s="84" t="s">
        <v>282</v>
      </c>
      <c r="B8" s="15" t="s">
        <v>259</v>
      </c>
      <c r="C8" s="76" t="s">
        <v>12</v>
      </c>
      <c r="D8" s="1">
        <f>IF(C8="Да",  MAX($D$4:D7)+1,"")</f>
        <v>3</v>
      </c>
      <c r="E8" s="34">
        <v>173</v>
      </c>
      <c r="F8" s="68">
        <v>76</v>
      </c>
      <c r="G8" s="16" t="s">
        <v>8</v>
      </c>
      <c r="H8" s="68">
        <v>97</v>
      </c>
      <c r="I8" s="16" t="s">
        <v>8</v>
      </c>
      <c r="J8" s="76" t="s">
        <v>594</v>
      </c>
    </row>
    <row r="9" spans="1:10" x14ac:dyDescent="0.25">
      <c r="A9" s="84" t="s">
        <v>282</v>
      </c>
      <c r="B9" s="15" t="s">
        <v>34</v>
      </c>
      <c r="C9" s="76"/>
      <c r="D9" s="1" t="str">
        <f>IF(C9="Да",  MAX($D$4:D8)+1,"")</f>
        <v/>
      </c>
      <c r="E9" s="34">
        <v>173</v>
      </c>
      <c r="F9" s="68">
        <v>76</v>
      </c>
      <c r="G9" s="16" t="s">
        <v>8</v>
      </c>
      <c r="H9" s="68">
        <v>97</v>
      </c>
      <c r="I9" s="16" t="s">
        <v>8</v>
      </c>
      <c r="J9" s="77" t="s">
        <v>588</v>
      </c>
    </row>
    <row r="10" spans="1:10" x14ac:dyDescent="0.25">
      <c r="A10" s="72">
        <v>7</v>
      </c>
      <c r="B10" s="15" t="s">
        <v>260</v>
      </c>
      <c r="C10" s="76"/>
      <c r="D10" s="1" t="str">
        <f>IF(C10="Да",  MAX($D$4:D9)+1,"")</f>
        <v/>
      </c>
      <c r="E10" s="34">
        <v>170</v>
      </c>
      <c r="F10" s="68">
        <v>76</v>
      </c>
      <c r="G10" s="16" t="s">
        <v>8</v>
      </c>
      <c r="H10" s="68">
        <v>94</v>
      </c>
      <c r="I10" s="16" t="s">
        <v>8</v>
      </c>
      <c r="J10" s="77" t="s">
        <v>584</v>
      </c>
    </row>
    <row r="11" spans="1:10" x14ac:dyDescent="0.25">
      <c r="A11" s="72">
        <v>8</v>
      </c>
      <c r="B11" s="15" t="s">
        <v>263</v>
      </c>
      <c r="C11" s="76" t="s">
        <v>12</v>
      </c>
      <c r="D11" s="1">
        <f>IF(C11="Да",  MAX($D$4:D10)+1,"")</f>
        <v>4</v>
      </c>
      <c r="E11" s="34">
        <v>169</v>
      </c>
      <c r="F11" s="68">
        <v>72</v>
      </c>
      <c r="G11" s="16" t="s">
        <v>8</v>
      </c>
      <c r="H11" s="68">
        <v>97</v>
      </c>
      <c r="I11" s="16" t="s">
        <v>8</v>
      </c>
      <c r="J11" s="76" t="s">
        <v>594</v>
      </c>
    </row>
    <row r="12" spans="1:10" x14ac:dyDescent="0.25">
      <c r="A12" s="72">
        <v>9</v>
      </c>
      <c r="B12" s="15" t="s">
        <v>249</v>
      </c>
      <c r="C12" s="76" t="s">
        <v>12</v>
      </c>
      <c r="D12" s="1">
        <f>IF(C12="Да",  MAX($D$4:D11)+1,"")</f>
        <v>5</v>
      </c>
      <c r="E12" s="34">
        <v>167</v>
      </c>
      <c r="F12" s="68">
        <v>76</v>
      </c>
      <c r="G12" s="16" t="s">
        <v>8</v>
      </c>
      <c r="H12" s="68">
        <v>91</v>
      </c>
      <c r="I12" s="16" t="s">
        <v>8</v>
      </c>
      <c r="J12" s="76" t="s">
        <v>594</v>
      </c>
    </row>
    <row r="13" spans="1:10" x14ac:dyDescent="0.25">
      <c r="A13" s="72">
        <v>10</v>
      </c>
      <c r="B13" s="15" t="s">
        <v>88</v>
      </c>
      <c r="C13" s="76"/>
      <c r="D13" s="1" t="str">
        <f>IF(C13="Да",  MAX($D$4:D12)+1,"")</f>
        <v/>
      </c>
      <c r="E13" s="34">
        <v>167</v>
      </c>
      <c r="F13" s="68">
        <v>72</v>
      </c>
      <c r="G13" s="16" t="s">
        <v>8</v>
      </c>
      <c r="H13" s="68">
        <v>95</v>
      </c>
      <c r="I13" s="16" t="s">
        <v>8</v>
      </c>
      <c r="J13" s="77" t="s">
        <v>584</v>
      </c>
    </row>
    <row r="14" spans="1:10" x14ac:dyDescent="0.25">
      <c r="A14" s="84" t="s">
        <v>283</v>
      </c>
      <c r="B14" s="15" t="s">
        <v>262</v>
      </c>
      <c r="C14" s="76" t="s">
        <v>12</v>
      </c>
      <c r="D14" s="1">
        <f>IF(C14="Да",  MAX($D$4:D13)+1,"")</f>
        <v>6</v>
      </c>
      <c r="E14" s="34">
        <v>166</v>
      </c>
      <c r="F14" s="68">
        <v>68</v>
      </c>
      <c r="G14" s="16" t="s">
        <v>8</v>
      </c>
      <c r="H14" s="68">
        <v>98</v>
      </c>
      <c r="I14" s="16" t="s">
        <v>8</v>
      </c>
      <c r="J14" s="76" t="s">
        <v>594</v>
      </c>
    </row>
    <row r="15" spans="1:10" x14ac:dyDescent="0.25">
      <c r="A15" s="84" t="s">
        <v>283</v>
      </c>
      <c r="B15" s="15" t="s">
        <v>273</v>
      </c>
      <c r="C15" s="76" t="s">
        <v>12</v>
      </c>
      <c r="D15" s="1">
        <f>IF(C15="Да",  MAX($D$4:D14)+1,"")</f>
        <v>7</v>
      </c>
      <c r="E15" s="34">
        <v>166</v>
      </c>
      <c r="F15" s="68">
        <v>68</v>
      </c>
      <c r="G15" s="16" t="s">
        <v>8</v>
      </c>
      <c r="H15" s="68">
        <v>98</v>
      </c>
      <c r="I15" s="16" t="s">
        <v>8</v>
      </c>
      <c r="J15" s="76" t="s">
        <v>594</v>
      </c>
    </row>
    <row r="16" spans="1:10" x14ac:dyDescent="0.25">
      <c r="A16" s="72">
        <v>13</v>
      </c>
      <c r="B16" s="15" t="s">
        <v>111</v>
      </c>
      <c r="C16" s="76"/>
      <c r="D16" s="1" t="str">
        <f>IF(C16="Да",  MAX($D$4:D15)+1,"")</f>
        <v/>
      </c>
      <c r="E16" s="34">
        <v>165</v>
      </c>
      <c r="F16" s="68">
        <v>72</v>
      </c>
      <c r="G16" s="16" t="s">
        <v>8</v>
      </c>
      <c r="H16" s="68">
        <v>93</v>
      </c>
      <c r="I16" s="16" t="s">
        <v>8</v>
      </c>
      <c r="J16" s="77" t="s">
        <v>584</v>
      </c>
    </row>
    <row r="17" spans="1:10" x14ac:dyDescent="0.25">
      <c r="A17" s="72">
        <v>14</v>
      </c>
      <c r="B17" s="15" t="s">
        <v>277</v>
      </c>
      <c r="C17" s="76"/>
      <c r="D17" s="1" t="str">
        <f>IF(C17="Да",  MAX($D$4:D16)+1,"")</f>
        <v/>
      </c>
      <c r="E17" s="34">
        <v>165</v>
      </c>
      <c r="F17" s="68">
        <v>68</v>
      </c>
      <c r="G17" s="16" t="s">
        <v>8</v>
      </c>
      <c r="H17" s="68">
        <v>97</v>
      </c>
      <c r="I17" s="16" t="s">
        <v>8</v>
      </c>
      <c r="J17" s="76" t="s">
        <v>594</v>
      </c>
    </row>
    <row r="18" spans="1:10" x14ac:dyDescent="0.25">
      <c r="A18" s="72">
        <v>15</v>
      </c>
      <c r="B18" s="15" t="s">
        <v>269</v>
      </c>
      <c r="C18" s="76" t="s">
        <v>12</v>
      </c>
      <c r="D18" s="1">
        <f>IF(C18="Да",  MAX($D$4:D17)+1,"")</f>
        <v>8</v>
      </c>
      <c r="E18" s="34">
        <v>164</v>
      </c>
      <c r="F18" s="68">
        <v>68</v>
      </c>
      <c r="G18" s="16" t="s">
        <v>8</v>
      </c>
      <c r="H18" s="68">
        <v>96</v>
      </c>
      <c r="I18" s="16" t="s">
        <v>8</v>
      </c>
      <c r="J18" s="76" t="s">
        <v>594</v>
      </c>
    </row>
    <row r="19" spans="1:10" x14ac:dyDescent="0.25">
      <c r="A19" s="72" t="s">
        <v>284</v>
      </c>
      <c r="B19" s="15" t="s">
        <v>44</v>
      </c>
      <c r="C19" s="76" t="s">
        <v>12</v>
      </c>
      <c r="D19" s="1">
        <f>IF(C19="Да",  MAX($D$4:D18)+1,"")</f>
        <v>9</v>
      </c>
      <c r="E19" s="34">
        <v>163</v>
      </c>
      <c r="F19" s="68">
        <v>68</v>
      </c>
      <c r="G19" s="16" t="s">
        <v>8</v>
      </c>
      <c r="H19" s="68">
        <v>95</v>
      </c>
      <c r="I19" s="16" t="s">
        <v>8</v>
      </c>
      <c r="J19" s="76" t="s">
        <v>594</v>
      </c>
    </row>
    <row r="20" spans="1:10" x14ac:dyDescent="0.25">
      <c r="A20" s="72" t="s">
        <v>284</v>
      </c>
      <c r="B20" s="15" t="s">
        <v>254</v>
      </c>
      <c r="C20" s="76"/>
      <c r="D20" s="1" t="str">
        <f>IF(C20="Да",  MAX($D$4:D19)+1,"")</f>
        <v/>
      </c>
      <c r="E20" s="34">
        <v>163</v>
      </c>
      <c r="F20" s="68">
        <v>68</v>
      </c>
      <c r="G20" s="16" t="s">
        <v>8</v>
      </c>
      <c r="H20" s="68">
        <v>95</v>
      </c>
      <c r="I20" s="16" t="s">
        <v>8</v>
      </c>
      <c r="J20" s="76" t="s">
        <v>594</v>
      </c>
    </row>
    <row r="21" spans="1:10" x14ac:dyDescent="0.25">
      <c r="A21" s="72" t="s">
        <v>285</v>
      </c>
      <c r="B21" s="15" t="s">
        <v>278</v>
      </c>
      <c r="C21" s="76"/>
      <c r="D21" s="1" t="str">
        <f>IF(C21="Да",  MAX($D$4:D20)+1,"")</f>
        <v/>
      </c>
      <c r="E21" s="34">
        <v>162</v>
      </c>
      <c r="F21" s="68">
        <v>72</v>
      </c>
      <c r="G21" s="16" t="s">
        <v>8</v>
      </c>
      <c r="H21" s="68">
        <v>90</v>
      </c>
      <c r="I21" s="16" t="s">
        <v>25</v>
      </c>
      <c r="J21" s="76" t="s">
        <v>594</v>
      </c>
    </row>
    <row r="22" spans="1:10" x14ac:dyDescent="0.25">
      <c r="A22" s="72" t="s">
        <v>285</v>
      </c>
      <c r="B22" s="15" t="s">
        <v>240</v>
      </c>
      <c r="C22" s="76"/>
      <c r="D22" s="1" t="str">
        <f>IF(C22="Да",  MAX($D$4:D21)+1,"")</f>
        <v/>
      </c>
      <c r="E22" s="34">
        <v>162</v>
      </c>
      <c r="F22" s="68">
        <v>72</v>
      </c>
      <c r="G22" s="16" t="s">
        <v>8</v>
      </c>
      <c r="H22" s="68">
        <v>90</v>
      </c>
      <c r="I22" s="16" t="s">
        <v>57</v>
      </c>
      <c r="J22" s="77" t="s">
        <v>584</v>
      </c>
    </row>
    <row r="23" spans="1:10" x14ac:dyDescent="0.25">
      <c r="A23" s="72" t="s">
        <v>286</v>
      </c>
      <c r="B23" s="15" t="s">
        <v>64</v>
      </c>
      <c r="C23" s="76"/>
      <c r="D23" s="1" t="str">
        <f>IF(C23="Да",  MAX($D$4:D22)+1,"")</f>
        <v/>
      </c>
      <c r="E23" s="34">
        <v>161</v>
      </c>
      <c r="F23" s="68">
        <v>64</v>
      </c>
      <c r="G23" s="16" t="s">
        <v>8</v>
      </c>
      <c r="H23" s="68">
        <v>97</v>
      </c>
      <c r="I23" s="16" t="s">
        <v>8</v>
      </c>
      <c r="J23" s="76" t="s">
        <v>596</v>
      </c>
    </row>
    <row r="24" spans="1:10" x14ac:dyDescent="0.25">
      <c r="A24" s="72" t="s">
        <v>286</v>
      </c>
      <c r="B24" s="15" t="s">
        <v>250</v>
      </c>
      <c r="C24" s="76"/>
      <c r="D24" s="1" t="str">
        <f>IF(C24="Да",  MAX($D$4:D23)+1,"")</f>
        <v/>
      </c>
      <c r="E24" s="34">
        <v>161</v>
      </c>
      <c r="F24" s="68">
        <v>64</v>
      </c>
      <c r="G24" s="16" t="s">
        <v>8</v>
      </c>
      <c r="H24" s="68">
        <v>97</v>
      </c>
      <c r="I24" s="16" t="s">
        <v>8</v>
      </c>
      <c r="J24" s="77" t="s">
        <v>584</v>
      </c>
    </row>
    <row r="25" spans="1:10" x14ac:dyDescent="0.25">
      <c r="A25" s="72">
        <v>22</v>
      </c>
      <c r="B25" s="15" t="s">
        <v>272</v>
      </c>
      <c r="C25" s="76"/>
      <c r="D25" s="1" t="str">
        <f>IF(C25="Да",  MAX($D$4:D24)+1,"")</f>
        <v/>
      </c>
      <c r="E25" s="34">
        <v>160</v>
      </c>
      <c r="F25" s="68">
        <v>64</v>
      </c>
      <c r="G25" s="16" t="s">
        <v>8</v>
      </c>
      <c r="H25" s="68">
        <v>96</v>
      </c>
      <c r="I25" s="16" t="s">
        <v>8</v>
      </c>
      <c r="J25" s="76" t="s">
        <v>596</v>
      </c>
    </row>
    <row r="26" spans="1:10" x14ac:dyDescent="0.25">
      <c r="A26" s="72">
        <v>23</v>
      </c>
      <c r="B26" s="15" t="s">
        <v>268</v>
      </c>
      <c r="C26" s="76" t="s">
        <v>12</v>
      </c>
      <c r="D26" s="1">
        <f>IF(C26="Да",  MAX($D$4:D25)+1,"")</f>
        <v>10</v>
      </c>
      <c r="E26" s="34">
        <v>157</v>
      </c>
      <c r="F26" s="68">
        <v>60</v>
      </c>
      <c r="G26" s="16" t="s">
        <v>8</v>
      </c>
      <c r="H26" s="68">
        <v>97</v>
      </c>
      <c r="I26" s="16" t="s">
        <v>8</v>
      </c>
      <c r="J26" s="76" t="s">
        <v>596</v>
      </c>
    </row>
    <row r="27" spans="1:10" x14ac:dyDescent="0.25">
      <c r="A27" s="72">
        <v>24</v>
      </c>
      <c r="B27" s="15" t="s">
        <v>276</v>
      </c>
      <c r="C27" s="76"/>
      <c r="D27" s="1" t="str">
        <f>IF(C27="Да",  MAX($D$4:D26)+1,"")</f>
        <v/>
      </c>
      <c r="E27" s="34">
        <v>155</v>
      </c>
      <c r="F27" s="68">
        <v>56</v>
      </c>
      <c r="G27" s="16" t="s">
        <v>8</v>
      </c>
      <c r="H27" s="68">
        <v>99</v>
      </c>
      <c r="I27" s="16" t="s">
        <v>8</v>
      </c>
      <c r="J27" s="77" t="s">
        <v>584</v>
      </c>
    </row>
    <row r="28" spans="1:10" x14ac:dyDescent="0.25">
      <c r="A28" s="72">
        <v>25</v>
      </c>
      <c r="B28" s="15" t="s">
        <v>247</v>
      </c>
      <c r="C28" s="76"/>
      <c r="D28" s="1" t="str">
        <f>IF(C28="Да",  MAX($D$4:D27)+1,"")</f>
        <v/>
      </c>
      <c r="E28" s="34">
        <v>153</v>
      </c>
      <c r="F28" s="68">
        <v>64</v>
      </c>
      <c r="G28" s="16" t="s">
        <v>8</v>
      </c>
      <c r="H28" s="68">
        <v>89</v>
      </c>
      <c r="I28" s="16" t="s">
        <v>8</v>
      </c>
      <c r="J28" s="76" t="s">
        <v>596</v>
      </c>
    </row>
    <row r="29" spans="1:10" x14ac:dyDescent="0.25">
      <c r="A29" s="72">
        <v>26</v>
      </c>
      <c r="B29" s="15" t="s">
        <v>275</v>
      </c>
      <c r="C29" s="76" t="s">
        <v>12</v>
      </c>
      <c r="D29" s="1">
        <f>IF(C29="Да",  MAX($D$4:D28)+1,"")</f>
        <v>11</v>
      </c>
      <c r="E29" s="34">
        <v>153</v>
      </c>
      <c r="F29" s="68">
        <v>56</v>
      </c>
      <c r="G29" s="16" t="s">
        <v>8</v>
      </c>
      <c r="H29" s="68">
        <v>97</v>
      </c>
      <c r="I29" s="16" t="s">
        <v>8</v>
      </c>
      <c r="J29" s="76" t="s">
        <v>596</v>
      </c>
    </row>
    <row r="30" spans="1:10" x14ac:dyDescent="0.25">
      <c r="A30" s="72">
        <v>27</v>
      </c>
      <c r="B30" s="15" t="s">
        <v>245</v>
      </c>
      <c r="C30" s="76"/>
      <c r="D30" s="1" t="str">
        <f>IF(C30="Да",  MAX($D$4:D29)+1,"")</f>
        <v/>
      </c>
      <c r="E30" s="34">
        <v>151</v>
      </c>
      <c r="F30" s="68">
        <v>56</v>
      </c>
      <c r="G30" s="16" t="s">
        <v>8</v>
      </c>
      <c r="H30" s="68">
        <v>95</v>
      </c>
      <c r="I30" s="16" t="s">
        <v>8</v>
      </c>
      <c r="J30" s="77" t="s">
        <v>584</v>
      </c>
    </row>
    <row r="31" spans="1:10" x14ac:dyDescent="0.25">
      <c r="A31" s="72">
        <v>28</v>
      </c>
      <c r="B31" s="15" t="s">
        <v>265</v>
      </c>
      <c r="C31" s="76"/>
      <c r="D31" s="1" t="str">
        <f>IF(C31="Да",  MAX($D$4:D30)+1,"")</f>
        <v/>
      </c>
      <c r="E31" s="34">
        <v>150</v>
      </c>
      <c r="F31" s="68">
        <v>64</v>
      </c>
      <c r="G31" s="16" t="s">
        <v>8</v>
      </c>
      <c r="H31" s="68">
        <v>86</v>
      </c>
      <c r="I31" s="16" t="s">
        <v>8</v>
      </c>
      <c r="J31" s="76" t="s">
        <v>596</v>
      </c>
    </row>
    <row r="32" spans="1:10" x14ac:dyDescent="0.25">
      <c r="A32" s="72">
        <v>29</v>
      </c>
      <c r="B32" s="15" t="s">
        <v>270</v>
      </c>
      <c r="C32" s="76"/>
      <c r="D32" s="1" t="str">
        <f>IF(C32="Да",  MAX($D$4:D31)+1,"")</f>
        <v/>
      </c>
      <c r="E32" s="34">
        <v>150</v>
      </c>
      <c r="F32" s="68">
        <v>56</v>
      </c>
      <c r="G32" s="16" t="s">
        <v>8</v>
      </c>
      <c r="H32" s="68">
        <v>94</v>
      </c>
      <c r="I32" s="16" t="s">
        <v>8</v>
      </c>
      <c r="J32" s="76" t="s">
        <v>596</v>
      </c>
    </row>
    <row r="33" spans="1:10" x14ac:dyDescent="0.25">
      <c r="A33" s="72">
        <v>30</v>
      </c>
      <c r="B33" s="15" t="s">
        <v>267</v>
      </c>
      <c r="C33" s="76"/>
      <c r="D33" s="1" t="str">
        <f>IF(C33="Да",  MAX($D$4:D32)+1,"")</f>
        <v/>
      </c>
      <c r="E33" s="34">
        <v>149</v>
      </c>
      <c r="F33" s="68">
        <v>52</v>
      </c>
      <c r="G33" s="16" t="s">
        <v>8</v>
      </c>
      <c r="H33" s="68">
        <v>97</v>
      </c>
      <c r="I33" s="16" t="s">
        <v>8</v>
      </c>
      <c r="J33" s="76" t="s">
        <v>596</v>
      </c>
    </row>
    <row r="34" spans="1:10" x14ac:dyDescent="0.25">
      <c r="A34" s="72">
        <v>31</v>
      </c>
      <c r="B34" s="15" t="s">
        <v>65</v>
      </c>
      <c r="C34" s="76"/>
      <c r="D34" s="1" t="str">
        <f>IF(C34="Да",  MAX($D$4:D33)+1,"")</f>
        <v/>
      </c>
      <c r="E34" s="34">
        <v>148</v>
      </c>
      <c r="F34" s="68">
        <v>52</v>
      </c>
      <c r="G34" s="16" t="s">
        <v>8</v>
      </c>
      <c r="H34" s="68">
        <v>96</v>
      </c>
      <c r="I34" s="16" t="s">
        <v>8</v>
      </c>
      <c r="J34" s="76" t="s">
        <v>596</v>
      </c>
    </row>
    <row r="35" spans="1:10" x14ac:dyDescent="0.25">
      <c r="A35" s="72">
        <v>32</v>
      </c>
      <c r="B35" s="15" t="s">
        <v>279</v>
      </c>
      <c r="C35" s="76" t="s">
        <v>12</v>
      </c>
      <c r="D35" s="1">
        <f>IF(C35="Да",  MAX($D$4:D34)+1,"")</f>
        <v>12</v>
      </c>
      <c r="E35" s="34">
        <v>147</v>
      </c>
      <c r="F35" s="68">
        <v>60</v>
      </c>
      <c r="G35" s="16" t="s">
        <v>8</v>
      </c>
      <c r="H35" s="68">
        <v>87</v>
      </c>
      <c r="I35" s="16" t="s">
        <v>8</v>
      </c>
      <c r="J35" s="76" t="s">
        <v>596</v>
      </c>
    </row>
    <row r="36" spans="1:10" x14ac:dyDescent="0.25">
      <c r="A36" s="72">
        <v>33</v>
      </c>
      <c r="B36" s="15" t="s">
        <v>274</v>
      </c>
      <c r="C36" s="76"/>
      <c r="D36" s="1" t="str">
        <f>IF(C36="Да",  MAX($D$4:D35)+1,"")</f>
        <v/>
      </c>
      <c r="E36" s="34">
        <v>147</v>
      </c>
      <c r="F36" s="68">
        <v>52</v>
      </c>
      <c r="G36" s="16" t="s">
        <v>8</v>
      </c>
      <c r="H36" s="68">
        <v>95</v>
      </c>
      <c r="I36" s="16" t="s">
        <v>8</v>
      </c>
      <c r="J36" s="76" t="s">
        <v>596</v>
      </c>
    </row>
    <row r="37" spans="1:10" x14ac:dyDescent="0.25">
      <c r="A37" s="72" t="s">
        <v>287</v>
      </c>
      <c r="B37" s="15" t="s">
        <v>244</v>
      </c>
      <c r="C37" s="76"/>
      <c r="D37" s="1" t="str">
        <f>IF(C37="Да",  MAX($D$4:D36)+1,"")</f>
        <v/>
      </c>
      <c r="E37" s="34">
        <v>147</v>
      </c>
      <c r="F37" s="68">
        <v>48</v>
      </c>
      <c r="G37" s="16" t="s">
        <v>8</v>
      </c>
      <c r="H37" s="68">
        <v>99</v>
      </c>
      <c r="I37" s="16" t="s">
        <v>8</v>
      </c>
      <c r="J37" s="77" t="s">
        <v>588</v>
      </c>
    </row>
    <row r="38" spans="1:10" x14ac:dyDescent="0.25">
      <c r="A38" s="72" t="s">
        <v>287</v>
      </c>
      <c r="B38" s="15" t="s">
        <v>222</v>
      </c>
      <c r="C38" s="76"/>
      <c r="D38" s="1" t="str">
        <f>IF(C38="Да",  MAX($D$4:D37)+1,"")</f>
        <v/>
      </c>
      <c r="E38" s="34">
        <v>147</v>
      </c>
      <c r="F38" s="68">
        <v>48</v>
      </c>
      <c r="G38" s="16" t="s">
        <v>8</v>
      </c>
      <c r="H38" s="68">
        <v>99</v>
      </c>
      <c r="I38" s="16" t="s">
        <v>8</v>
      </c>
      <c r="J38" s="76" t="s">
        <v>596</v>
      </c>
    </row>
    <row r="39" spans="1:10" x14ac:dyDescent="0.25">
      <c r="A39" s="72">
        <v>36</v>
      </c>
      <c r="B39" s="15" t="s">
        <v>246</v>
      </c>
      <c r="C39" s="76" t="s">
        <v>12</v>
      </c>
      <c r="D39" s="1">
        <f>IF(C39="Да",  MAX($D$4:D38)+1,"")</f>
        <v>13</v>
      </c>
      <c r="E39" s="34">
        <v>146</v>
      </c>
      <c r="F39" s="68">
        <v>60</v>
      </c>
      <c r="G39" s="16" t="s">
        <v>8</v>
      </c>
      <c r="H39" s="68">
        <v>86</v>
      </c>
      <c r="I39" s="16" t="s">
        <v>8</v>
      </c>
      <c r="J39" s="76" t="s">
        <v>596</v>
      </c>
    </row>
    <row r="40" spans="1:10" x14ac:dyDescent="0.25">
      <c r="A40" s="72">
        <v>37</v>
      </c>
      <c r="B40" s="15" t="s">
        <v>266</v>
      </c>
      <c r="C40" s="76"/>
      <c r="D40" s="1" t="str">
        <f>IF(C40="Да",  MAX($D$4:D39)+1,"")</f>
        <v/>
      </c>
      <c r="E40" s="34">
        <v>146</v>
      </c>
      <c r="F40" s="68">
        <v>52</v>
      </c>
      <c r="G40" s="16" t="s">
        <v>8</v>
      </c>
      <c r="H40" s="68">
        <v>94</v>
      </c>
      <c r="I40" s="16" t="s">
        <v>8</v>
      </c>
      <c r="J40" s="76" t="s">
        <v>596</v>
      </c>
    </row>
    <row r="41" spans="1:10" x14ac:dyDescent="0.25">
      <c r="A41" s="72">
        <v>38</v>
      </c>
      <c r="B41" s="15" t="s">
        <v>271</v>
      </c>
      <c r="C41" s="76"/>
      <c r="D41" s="1" t="str">
        <f>IF(C41="Да",  MAX($D$4:D40)+1,"")</f>
        <v/>
      </c>
      <c r="E41" s="34">
        <v>145</v>
      </c>
      <c r="F41" s="68">
        <v>60</v>
      </c>
      <c r="G41" s="16" t="s">
        <v>8</v>
      </c>
      <c r="H41" s="68">
        <v>85</v>
      </c>
      <c r="I41" s="16" t="s">
        <v>8</v>
      </c>
      <c r="J41" s="76" t="s">
        <v>596</v>
      </c>
    </row>
    <row r="42" spans="1:10" x14ac:dyDescent="0.25">
      <c r="A42" s="72">
        <v>39</v>
      </c>
      <c r="B42" s="15" t="s">
        <v>257</v>
      </c>
      <c r="C42" s="76"/>
      <c r="D42" s="1" t="str">
        <f>IF(C42="Да",  MAX($D$4:D41)+1,"")</f>
        <v/>
      </c>
      <c r="E42" s="34">
        <v>145</v>
      </c>
      <c r="F42" s="68">
        <v>52</v>
      </c>
      <c r="G42" s="16" t="s">
        <v>8</v>
      </c>
      <c r="H42" s="68">
        <v>93</v>
      </c>
      <c r="I42" s="16" t="s">
        <v>8</v>
      </c>
      <c r="J42" s="76" t="s">
        <v>596</v>
      </c>
    </row>
    <row r="43" spans="1:10" x14ac:dyDescent="0.25">
      <c r="A43" s="72">
        <v>40</v>
      </c>
      <c r="B43" s="15" t="s">
        <v>256</v>
      </c>
      <c r="C43" s="76"/>
      <c r="D43" s="1" t="str">
        <f>IF(C43="Да",  MAX($D$4:D42)+1,"")</f>
        <v/>
      </c>
      <c r="E43" s="34">
        <v>142</v>
      </c>
      <c r="F43" s="68">
        <v>52</v>
      </c>
      <c r="G43" s="16" t="s">
        <v>8</v>
      </c>
      <c r="H43" s="68">
        <v>90</v>
      </c>
      <c r="I43" s="16" t="s">
        <v>25</v>
      </c>
      <c r="J43" s="76" t="s">
        <v>596</v>
      </c>
    </row>
    <row r="44" spans="1:10" x14ac:dyDescent="0.25">
      <c r="A44" s="72">
        <v>41</v>
      </c>
      <c r="B44" s="15" t="s">
        <v>281</v>
      </c>
      <c r="C44" s="76"/>
      <c r="D44" s="1" t="str">
        <f>IF(C44="Да",  MAX($D$4:D43)+1,"")</f>
        <v/>
      </c>
      <c r="E44" s="34">
        <v>142</v>
      </c>
      <c r="F44" s="68">
        <v>44</v>
      </c>
      <c r="G44" s="16" t="s">
        <v>8</v>
      </c>
      <c r="H44" s="68">
        <v>98</v>
      </c>
      <c r="I44" s="16" t="s">
        <v>8</v>
      </c>
      <c r="J44" s="76" t="s">
        <v>596</v>
      </c>
    </row>
    <row r="45" spans="1:10" x14ac:dyDescent="0.25">
      <c r="A45" s="72">
        <v>42</v>
      </c>
      <c r="B45" s="15" t="s">
        <v>186</v>
      </c>
      <c r="C45" s="76"/>
      <c r="D45" s="1" t="str">
        <f>IF(C45="Да",  MAX($D$4:D44)+1,"")</f>
        <v/>
      </c>
      <c r="E45" s="34">
        <v>141</v>
      </c>
      <c r="F45" s="68">
        <v>44</v>
      </c>
      <c r="G45" s="16" t="s">
        <v>8</v>
      </c>
      <c r="H45" s="68">
        <v>97</v>
      </c>
      <c r="I45" s="16" t="s">
        <v>8</v>
      </c>
      <c r="J45" s="76" t="s">
        <v>596</v>
      </c>
    </row>
    <row r="46" spans="1:10" x14ac:dyDescent="0.25">
      <c r="A46" s="72">
        <v>43</v>
      </c>
      <c r="B46" s="15" t="s">
        <v>213</v>
      </c>
      <c r="C46" s="76"/>
      <c r="D46" s="1" t="str">
        <f>IF(C46="Да",  MAX($D$4:D45)+1,"")</f>
        <v/>
      </c>
      <c r="E46" s="34">
        <v>140</v>
      </c>
      <c r="F46" s="68">
        <v>48</v>
      </c>
      <c r="G46" s="16" t="s">
        <v>8</v>
      </c>
      <c r="H46" s="68">
        <v>92</v>
      </c>
      <c r="I46" s="16" t="s">
        <v>8</v>
      </c>
      <c r="J46" s="76" t="s">
        <v>596</v>
      </c>
    </row>
    <row r="47" spans="1:10" x14ac:dyDescent="0.25">
      <c r="A47" s="72" t="s">
        <v>176</v>
      </c>
      <c r="B47" s="15" t="s">
        <v>7</v>
      </c>
      <c r="C47" s="76"/>
      <c r="D47" s="1" t="str">
        <f>IF(C47="Да",  MAX($D$4:D46)+1,"")</f>
        <v/>
      </c>
      <c r="E47" s="34">
        <v>140</v>
      </c>
      <c r="F47" s="68">
        <v>44</v>
      </c>
      <c r="G47" s="16" t="s">
        <v>8</v>
      </c>
      <c r="H47" s="68">
        <v>96</v>
      </c>
      <c r="I47" s="16" t="s">
        <v>8</v>
      </c>
      <c r="J47" s="76" t="s">
        <v>596</v>
      </c>
    </row>
    <row r="48" spans="1:10" x14ac:dyDescent="0.25">
      <c r="A48" s="72" t="s">
        <v>176</v>
      </c>
      <c r="B48" s="15" t="s">
        <v>253</v>
      </c>
      <c r="C48" s="76"/>
      <c r="D48" s="1" t="str">
        <f>IF(C48="Да",  MAX($D$4:D47)+1,"")</f>
        <v/>
      </c>
      <c r="E48" s="34">
        <v>140</v>
      </c>
      <c r="F48" s="68">
        <v>44</v>
      </c>
      <c r="G48" s="16" t="s">
        <v>8</v>
      </c>
      <c r="H48" s="68">
        <v>96</v>
      </c>
      <c r="I48" s="16" t="s">
        <v>8</v>
      </c>
      <c r="J48" s="77" t="s">
        <v>584</v>
      </c>
    </row>
    <row r="49" spans="1:10" x14ac:dyDescent="0.25">
      <c r="A49" s="72">
        <v>46</v>
      </c>
      <c r="B49" s="15" t="s">
        <v>217</v>
      </c>
      <c r="C49" s="76" t="s">
        <v>12</v>
      </c>
      <c r="D49" s="1">
        <f>IF(C49="Да",  MAX($D$4:D48)+1,"")</f>
        <v>14</v>
      </c>
      <c r="E49" s="34">
        <v>139</v>
      </c>
      <c r="F49" s="68">
        <v>44</v>
      </c>
      <c r="G49" s="16" t="s">
        <v>8</v>
      </c>
      <c r="H49" s="68">
        <v>95</v>
      </c>
      <c r="I49" s="16" t="s">
        <v>25</v>
      </c>
      <c r="J49" s="76" t="s">
        <v>596</v>
      </c>
    </row>
    <row r="50" spans="1:10" x14ac:dyDescent="0.25">
      <c r="A50" s="72">
        <v>47</v>
      </c>
      <c r="B50" s="15" t="s">
        <v>261</v>
      </c>
      <c r="C50" s="76"/>
      <c r="D50" s="1" t="str">
        <f>IF(C50="Да",  MAX($D$4:D49)+1,"")</f>
        <v/>
      </c>
      <c r="E50" s="34">
        <v>137</v>
      </c>
      <c r="F50" s="68">
        <v>40</v>
      </c>
      <c r="G50" s="16" t="s">
        <v>8</v>
      </c>
      <c r="H50" s="68">
        <v>97</v>
      </c>
      <c r="I50" s="16" t="s">
        <v>8</v>
      </c>
      <c r="J50" s="76" t="s">
        <v>596</v>
      </c>
    </row>
    <row r="51" spans="1:10" x14ac:dyDescent="0.25">
      <c r="A51" s="72">
        <v>48</v>
      </c>
      <c r="B51" s="15" t="s">
        <v>241</v>
      </c>
      <c r="C51" s="76" t="s">
        <v>12</v>
      </c>
      <c r="D51" s="1">
        <f>IF(C51="Да",  MAX($D$4:D50)+1,"")</f>
        <v>15</v>
      </c>
      <c r="E51" s="34">
        <v>131</v>
      </c>
      <c r="F51" s="68">
        <v>60</v>
      </c>
      <c r="G51" s="16" t="s">
        <v>8</v>
      </c>
      <c r="H51" s="68">
        <v>71</v>
      </c>
      <c r="I51" s="16" t="s">
        <v>8</v>
      </c>
      <c r="J51" s="76" t="s">
        <v>596</v>
      </c>
    </row>
    <row r="52" spans="1:10" x14ac:dyDescent="0.25">
      <c r="A52" s="72">
        <v>49</v>
      </c>
      <c r="B52" s="15" t="s">
        <v>258</v>
      </c>
      <c r="C52" s="76"/>
      <c r="D52" s="1" t="str">
        <f>IF(C52="Да",  MAX($D$4:D51)+1,"")</f>
        <v/>
      </c>
      <c r="E52" s="34">
        <v>131</v>
      </c>
      <c r="F52" s="68">
        <v>40</v>
      </c>
      <c r="G52" s="16" t="s">
        <v>8</v>
      </c>
      <c r="H52" s="68">
        <v>91</v>
      </c>
      <c r="I52" s="16" t="s">
        <v>8</v>
      </c>
      <c r="J52" s="76" t="s">
        <v>596</v>
      </c>
    </row>
    <row r="53" spans="1:10" x14ac:dyDescent="0.25">
      <c r="A53" s="72">
        <v>50</v>
      </c>
      <c r="B53" s="15" t="s">
        <v>33</v>
      </c>
      <c r="C53" s="76"/>
      <c r="D53" s="1" t="str">
        <f>IF(C53="Да",  MAX($D$4:D52)+1,"")</f>
        <v/>
      </c>
      <c r="E53" s="34">
        <v>127</v>
      </c>
      <c r="F53" s="68">
        <v>40</v>
      </c>
      <c r="G53" s="16" t="s">
        <v>8</v>
      </c>
      <c r="H53" s="68">
        <v>87</v>
      </c>
      <c r="I53" s="16" t="s">
        <v>8</v>
      </c>
      <c r="J53" s="77" t="s">
        <v>588</v>
      </c>
    </row>
    <row r="54" spans="1:10" x14ac:dyDescent="0.25">
      <c r="A54" s="72">
        <v>51</v>
      </c>
      <c r="B54" s="15" t="s">
        <v>50</v>
      </c>
      <c r="C54" s="76"/>
      <c r="D54" s="1" t="str">
        <f>IF(C54="Да",  MAX($D$4:D53)+1,"")</f>
        <v/>
      </c>
      <c r="E54" s="34">
        <v>126</v>
      </c>
      <c r="F54" s="68">
        <v>40</v>
      </c>
      <c r="G54" s="16" t="s">
        <v>8</v>
      </c>
      <c r="H54" s="68">
        <v>86</v>
      </c>
      <c r="I54" s="16" t="s">
        <v>8</v>
      </c>
      <c r="J54" s="77" t="s">
        <v>584</v>
      </c>
    </row>
    <row r="55" spans="1:10" x14ac:dyDescent="0.25">
      <c r="A55" s="72">
        <v>52</v>
      </c>
      <c r="B55" s="15" t="s">
        <v>251</v>
      </c>
      <c r="C55" s="76"/>
      <c r="D55" s="1" t="str">
        <f>IF(C55="Да",  MAX($D$4:D54)+1,"")</f>
        <v/>
      </c>
      <c r="E55" s="34">
        <v>125</v>
      </c>
      <c r="F55" s="68">
        <v>48</v>
      </c>
      <c r="G55" s="16" t="s">
        <v>8</v>
      </c>
      <c r="H55" s="68">
        <v>77</v>
      </c>
      <c r="I55" s="16" t="s">
        <v>8</v>
      </c>
      <c r="J55" s="76" t="s">
        <v>596</v>
      </c>
    </row>
    <row r="56" spans="1:10" x14ac:dyDescent="0.25">
      <c r="A56" s="72">
        <v>53</v>
      </c>
      <c r="B56" s="15" t="s">
        <v>242</v>
      </c>
      <c r="C56" s="76"/>
      <c r="D56" s="1" t="str">
        <f>IF(C56="Да",  MAX($D$4:D55)+1,"")</f>
        <v/>
      </c>
      <c r="E56" s="34">
        <v>123</v>
      </c>
      <c r="F56" s="68">
        <v>48</v>
      </c>
      <c r="G56" s="16" t="s">
        <v>8</v>
      </c>
      <c r="H56" s="68">
        <v>75</v>
      </c>
      <c r="I56" s="16" t="s">
        <v>8</v>
      </c>
      <c r="J56" s="76" t="s">
        <v>596</v>
      </c>
    </row>
    <row r="57" spans="1:10" x14ac:dyDescent="0.25">
      <c r="A57" s="72">
        <v>54</v>
      </c>
      <c r="B57" s="15" t="s">
        <v>54</v>
      </c>
      <c r="C57" s="76"/>
      <c r="D57" s="1" t="str">
        <f>IF(C57="Да",  MAX($D$4:D56)+1,"")</f>
        <v/>
      </c>
      <c r="E57" s="34">
        <v>120</v>
      </c>
      <c r="F57" s="68">
        <v>48</v>
      </c>
      <c r="G57" s="16" t="s">
        <v>8</v>
      </c>
      <c r="H57" s="68">
        <v>72</v>
      </c>
      <c r="I57" s="16" t="s">
        <v>8</v>
      </c>
      <c r="J57" s="77" t="s">
        <v>584</v>
      </c>
    </row>
    <row r="58" spans="1:10" x14ac:dyDescent="0.25">
      <c r="A58" s="72">
        <v>55</v>
      </c>
      <c r="B58" s="15" t="s">
        <v>248</v>
      </c>
      <c r="C58" s="76"/>
      <c r="D58" s="1" t="str">
        <f>IF(C58="Да",  MAX($D$4:D57)+1,"")</f>
        <v/>
      </c>
      <c r="E58" s="34">
        <v>119</v>
      </c>
      <c r="F58" s="68">
        <v>44</v>
      </c>
      <c r="G58" s="16" t="s">
        <v>8</v>
      </c>
      <c r="H58" s="68">
        <v>75</v>
      </c>
      <c r="I58" s="16" t="s">
        <v>25</v>
      </c>
      <c r="J58" s="77" t="s">
        <v>588</v>
      </c>
    </row>
    <row r="59" spans="1:10" x14ac:dyDescent="0.25">
      <c r="A59" s="72">
        <v>56</v>
      </c>
      <c r="B59" s="15" t="s">
        <v>134</v>
      </c>
      <c r="C59" s="76" t="s">
        <v>12</v>
      </c>
      <c r="D59" s="1">
        <f>IF(C59="Да",  MAX($D$4:D58)+1,"")</f>
        <v>16</v>
      </c>
      <c r="E59" s="34">
        <v>117</v>
      </c>
      <c r="F59" s="68">
        <v>48</v>
      </c>
      <c r="G59" s="16" t="s">
        <v>8</v>
      </c>
      <c r="H59" s="68">
        <v>69</v>
      </c>
      <c r="I59" s="16" t="s">
        <v>8</v>
      </c>
      <c r="J59" s="76" t="s">
        <v>596</v>
      </c>
    </row>
    <row r="60" spans="1:10" x14ac:dyDescent="0.25">
      <c r="B60" s="20"/>
      <c r="C60" s="78"/>
      <c r="D60" s="38"/>
      <c r="E60" s="38"/>
      <c r="F60" s="38"/>
      <c r="G60" s="21"/>
      <c r="H60" s="70"/>
      <c r="I60" s="21"/>
      <c r="J60" s="78"/>
    </row>
    <row r="61" spans="1:10" x14ac:dyDescent="0.25">
      <c r="B61" s="20"/>
      <c r="C61" s="78"/>
      <c r="D61" s="38"/>
      <c r="E61" s="38"/>
      <c r="F61" s="70"/>
      <c r="G61" s="21"/>
      <c r="H61" s="70"/>
      <c r="I61" s="21"/>
      <c r="J61" s="78"/>
    </row>
    <row r="62" spans="1:10" x14ac:dyDescent="0.25">
      <c r="B62" s="20"/>
      <c r="C62" s="78"/>
      <c r="D62" s="38"/>
      <c r="E62" s="38"/>
      <c r="F62" s="70"/>
      <c r="G62" s="21"/>
      <c r="H62" s="70"/>
      <c r="I62" s="21"/>
      <c r="J62" s="78"/>
    </row>
    <row r="63" spans="1:10" x14ac:dyDescent="0.25">
      <c r="B63" s="20"/>
      <c r="C63" s="78"/>
      <c r="D63" s="38"/>
      <c r="E63" s="38"/>
      <c r="F63" s="70"/>
      <c r="G63" s="21"/>
      <c r="H63" s="70"/>
      <c r="I63" s="21"/>
      <c r="J63" s="78"/>
    </row>
    <row r="64" spans="1:10" x14ac:dyDescent="0.25">
      <c r="B64" s="20"/>
      <c r="C64" s="78"/>
      <c r="D64" s="38"/>
      <c r="E64" s="38"/>
      <c r="F64" s="70"/>
      <c r="G64" s="21"/>
      <c r="H64" s="70"/>
      <c r="I64" s="21"/>
      <c r="J64" s="78"/>
    </row>
    <row r="65" spans="1:10" x14ac:dyDescent="0.25">
      <c r="B65" s="20"/>
      <c r="C65" s="78"/>
      <c r="D65" s="38"/>
      <c r="E65" s="38"/>
      <c r="F65" s="70"/>
      <c r="G65" s="21"/>
      <c r="H65" s="70"/>
      <c r="I65" s="21"/>
      <c r="J65" s="78"/>
    </row>
    <row r="66" spans="1:10" x14ac:dyDescent="0.25">
      <c r="B66" s="20"/>
      <c r="C66" s="78"/>
      <c r="D66" s="38"/>
      <c r="E66" s="38"/>
      <c r="F66" s="70"/>
      <c r="G66" s="21"/>
      <c r="H66" s="70"/>
      <c r="I66" s="21"/>
      <c r="J66" s="78"/>
    </row>
    <row r="67" spans="1:10" x14ac:dyDescent="0.25">
      <c r="B67" s="20"/>
      <c r="C67" s="78"/>
      <c r="D67" s="38"/>
      <c r="E67" s="38"/>
      <c r="F67" s="38"/>
      <c r="G67" s="21"/>
      <c r="H67" s="70"/>
      <c r="I67" s="21"/>
      <c r="J67" s="78"/>
    </row>
    <row r="68" spans="1:10" x14ac:dyDescent="0.25">
      <c r="B68" s="20"/>
      <c r="C68" s="78"/>
      <c r="D68" s="38"/>
      <c r="E68" s="38"/>
      <c r="F68" s="70"/>
      <c r="G68" s="21"/>
      <c r="H68" s="38"/>
      <c r="I68" s="21"/>
      <c r="J68" s="78"/>
    </row>
    <row r="69" spans="1:10" x14ac:dyDescent="0.25">
      <c r="B69" s="20"/>
      <c r="C69" s="78"/>
      <c r="D69" s="38"/>
      <c r="E69" s="38"/>
      <c r="F69" s="38"/>
      <c r="G69" s="21"/>
      <c r="H69" s="70"/>
      <c r="I69" s="21"/>
      <c r="J69" s="78"/>
    </row>
    <row r="70" spans="1:10" x14ac:dyDescent="0.25">
      <c r="B70" s="20"/>
      <c r="C70" s="78"/>
      <c r="D70" s="38"/>
      <c r="E70" s="38"/>
      <c r="F70" s="38"/>
      <c r="G70" s="21"/>
      <c r="H70" s="70"/>
      <c r="I70" s="21"/>
      <c r="J70" s="78"/>
    </row>
    <row r="71" spans="1:10" x14ac:dyDescent="0.25">
      <c r="B71" s="20"/>
      <c r="C71" s="78"/>
      <c r="D71" s="38"/>
      <c r="E71" s="38"/>
      <c r="F71" s="38"/>
      <c r="G71" s="21"/>
      <c r="H71" s="70"/>
      <c r="I71" s="21"/>
      <c r="J71" s="78"/>
    </row>
    <row r="72" spans="1:10" x14ac:dyDescent="0.25">
      <c r="B72" s="20"/>
      <c r="C72" s="78"/>
      <c r="D72" s="38"/>
      <c r="E72" s="38"/>
      <c r="F72" s="38"/>
      <c r="G72" s="21"/>
      <c r="H72" s="70"/>
      <c r="I72" s="21"/>
      <c r="J72" s="78"/>
    </row>
    <row r="73" spans="1:10" x14ac:dyDescent="0.25">
      <c r="B73" s="20"/>
      <c r="C73" s="78"/>
      <c r="D73" s="38"/>
      <c r="E73" s="38"/>
      <c r="F73" s="38"/>
      <c r="G73" s="21"/>
      <c r="H73" s="70"/>
      <c r="I73" s="21"/>
      <c r="J73" s="78"/>
    </row>
    <row r="74" spans="1:10" s="69" customFormat="1" x14ac:dyDescent="0.25">
      <c r="A74" s="73"/>
      <c r="B74" s="20"/>
      <c r="C74" s="78"/>
      <c r="D74" s="38"/>
      <c r="E74" s="38"/>
      <c r="F74" s="38"/>
      <c r="G74" s="21"/>
      <c r="H74" s="70"/>
      <c r="I74" s="21"/>
      <c r="J74" s="78"/>
    </row>
    <row r="75" spans="1:10" x14ac:dyDescent="0.25">
      <c r="B75" s="20"/>
      <c r="C75" s="78"/>
      <c r="D75" s="38"/>
      <c r="E75" s="38"/>
      <c r="F75" s="38"/>
      <c r="G75" s="21"/>
      <c r="H75" s="70"/>
      <c r="I75" s="21"/>
      <c r="J75" s="78"/>
    </row>
    <row r="76" spans="1:10" x14ac:dyDescent="0.25">
      <c r="B76" s="20"/>
      <c r="C76" s="78"/>
      <c r="D76" s="38"/>
      <c r="E76" s="38"/>
      <c r="F76" s="38"/>
      <c r="G76" s="21"/>
      <c r="H76" s="38"/>
      <c r="I76" s="21"/>
      <c r="J76" s="78"/>
    </row>
    <row r="77" spans="1:10" x14ac:dyDescent="0.25">
      <c r="B77" s="20"/>
      <c r="C77" s="78"/>
      <c r="D77" s="38"/>
      <c r="E77" s="38"/>
      <c r="F77" s="38"/>
      <c r="G77" s="21"/>
      <c r="H77" s="38"/>
      <c r="I77" s="21"/>
      <c r="J77" s="78"/>
    </row>
    <row r="78" spans="1:10" x14ac:dyDescent="0.25">
      <c r="B78" s="20"/>
      <c r="C78" s="78"/>
      <c r="D78" s="38"/>
      <c r="E78" s="38"/>
      <c r="F78" s="38"/>
      <c r="G78" s="21"/>
      <c r="H78" s="38"/>
      <c r="I78" s="21"/>
      <c r="J78" s="78"/>
    </row>
    <row r="79" spans="1:10" x14ac:dyDescent="0.25">
      <c r="B79" s="20"/>
      <c r="C79" s="78"/>
      <c r="D79" s="38"/>
      <c r="E79" s="38"/>
      <c r="F79" s="38"/>
      <c r="G79" s="21"/>
      <c r="H79" s="38"/>
      <c r="I79" s="21"/>
      <c r="J79" s="78"/>
    </row>
    <row r="80" spans="1:10" x14ac:dyDescent="0.25">
      <c r="B80" s="20"/>
      <c r="C80" s="78"/>
      <c r="D80" s="38"/>
      <c r="E80" s="38"/>
      <c r="F80" s="38"/>
      <c r="G80" s="21"/>
      <c r="H80" s="38"/>
      <c r="I80" s="21"/>
      <c r="J80" s="78"/>
    </row>
    <row r="81" spans="2:10" x14ac:dyDescent="0.25">
      <c r="B81" s="20"/>
      <c r="C81" s="78"/>
      <c r="D81" s="38"/>
      <c r="E81" s="38"/>
      <c r="F81" s="38"/>
      <c r="G81" s="21"/>
      <c r="H81" s="38"/>
      <c r="I81" s="21"/>
      <c r="J81" s="78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workbookViewId="0">
      <selection activeCell="D5" sqref="D5"/>
    </sheetView>
  </sheetViews>
  <sheetFormatPr defaultRowHeight="12.75" x14ac:dyDescent="0.2"/>
  <cols>
    <col min="1" max="1" width="5.7109375" style="8" bestFit="1" customWidth="1"/>
    <col min="2" max="2" width="36.28515625" style="54" bestFit="1" customWidth="1"/>
    <col min="3" max="3" width="9.7109375" style="8" bestFit="1" customWidth="1"/>
    <col min="4" max="4" width="3" style="8" bestFit="1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6.5703125" style="8" customWidth="1"/>
    <col min="9" max="9" width="9.5703125" style="8" bestFit="1" customWidth="1"/>
    <col min="10" max="10" width="46.85546875" style="8" bestFit="1" customWidth="1"/>
    <col min="11" max="16384" width="9.140625" style="54"/>
  </cols>
  <sheetData>
    <row r="1" spans="1:10" x14ac:dyDescent="0.2">
      <c r="B1" s="90" t="s">
        <v>552</v>
      </c>
      <c r="C1" s="8" t="s">
        <v>600</v>
      </c>
      <c r="D1" s="8">
        <v>15</v>
      </c>
      <c r="G1" s="8" t="s">
        <v>601</v>
      </c>
      <c r="H1" s="8">
        <v>3</v>
      </c>
    </row>
    <row r="3" spans="1:10" s="92" customFormat="1" ht="25.5" x14ac:dyDescent="0.25">
      <c r="A3" s="91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9">
        <v>1</v>
      </c>
      <c r="B4" s="15" t="s">
        <v>37</v>
      </c>
      <c r="C4" s="16" t="s">
        <v>12</v>
      </c>
      <c r="D4" s="16">
        <v>1</v>
      </c>
      <c r="E4" s="16">
        <v>180</v>
      </c>
      <c r="F4" s="52">
        <v>82</v>
      </c>
      <c r="G4" s="16" t="s">
        <v>8</v>
      </c>
      <c r="H4" s="52">
        <v>98</v>
      </c>
      <c r="I4" s="16" t="s">
        <v>8</v>
      </c>
      <c r="J4" s="16" t="s">
        <v>594</v>
      </c>
    </row>
    <row r="5" spans="1:10" x14ac:dyDescent="0.2">
      <c r="A5" s="89">
        <v>2</v>
      </c>
      <c r="B5" s="15" t="s">
        <v>46</v>
      </c>
      <c r="C5" s="16"/>
      <c r="D5" s="18" t="str">
        <f>IF(C5="Да",  MAX($D$4:D4)+1,"")</f>
        <v/>
      </c>
      <c r="E5" s="16">
        <v>174</v>
      </c>
      <c r="F5" s="52">
        <v>78</v>
      </c>
      <c r="G5" s="16" t="s">
        <v>8</v>
      </c>
      <c r="H5" s="52">
        <v>96</v>
      </c>
      <c r="I5" s="16" t="s">
        <v>8</v>
      </c>
      <c r="J5" s="83" t="s">
        <v>584</v>
      </c>
    </row>
    <row r="6" spans="1:10" x14ac:dyDescent="0.2">
      <c r="A6" s="89">
        <v>3</v>
      </c>
      <c r="B6" s="15" t="s">
        <v>414</v>
      </c>
      <c r="C6" s="16"/>
      <c r="D6" s="18" t="str">
        <f>IF(C6="Да",  MAX($D$4:D5)+1,"")</f>
        <v/>
      </c>
      <c r="E6" s="16">
        <v>165</v>
      </c>
      <c r="F6" s="52">
        <v>70</v>
      </c>
      <c r="G6" s="16" t="s">
        <v>8</v>
      </c>
      <c r="H6" s="52">
        <v>95</v>
      </c>
      <c r="I6" s="16" t="s">
        <v>8</v>
      </c>
      <c r="J6" s="83" t="s">
        <v>584</v>
      </c>
    </row>
    <row r="7" spans="1:10" x14ac:dyDescent="0.2">
      <c r="A7" s="89">
        <v>4</v>
      </c>
      <c r="B7" s="15" t="s">
        <v>253</v>
      </c>
      <c r="C7" s="16" t="s">
        <v>12</v>
      </c>
      <c r="D7" s="18">
        <f>IF(C7="Да",  MAX($D$4:D6)+1,"")</f>
        <v>2</v>
      </c>
      <c r="E7" s="16">
        <v>164</v>
      </c>
      <c r="F7" s="52">
        <v>68</v>
      </c>
      <c r="G7" s="16" t="s">
        <v>8</v>
      </c>
      <c r="H7" s="52">
        <v>96</v>
      </c>
      <c r="I7" s="16" t="s">
        <v>8</v>
      </c>
      <c r="J7" s="16" t="s">
        <v>594</v>
      </c>
    </row>
    <row r="8" spans="1:10" x14ac:dyDescent="0.2">
      <c r="A8" s="89">
        <v>5</v>
      </c>
      <c r="B8" s="15" t="s">
        <v>138</v>
      </c>
      <c r="C8" s="16"/>
      <c r="D8" s="18" t="str">
        <f>IF(C8="Да",  MAX($D$4:D7)+1,"")</f>
        <v/>
      </c>
      <c r="E8" s="16">
        <v>164</v>
      </c>
      <c r="F8" s="52">
        <v>66</v>
      </c>
      <c r="G8" s="16" t="s">
        <v>8</v>
      </c>
      <c r="H8" s="52">
        <v>98</v>
      </c>
      <c r="I8" s="16" t="s">
        <v>8</v>
      </c>
      <c r="J8" s="83" t="s">
        <v>588</v>
      </c>
    </row>
    <row r="9" spans="1:10" x14ac:dyDescent="0.2">
      <c r="A9" s="89">
        <v>6</v>
      </c>
      <c r="B9" s="15" t="s">
        <v>543</v>
      </c>
      <c r="C9" s="16" t="s">
        <v>12</v>
      </c>
      <c r="D9" s="18">
        <f>IF(C9="Да",  MAX($D$4:D8)+1,"")</f>
        <v>3</v>
      </c>
      <c r="E9" s="16">
        <v>163</v>
      </c>
      <c r="F9" s="52">
        <v>68</v>
      </c>
      <c r="G9" s="16" t="s">
        <v>8</v>
      </c>
      <c r="H9" s="52">
        <v>95</v>
      </c>
      <c r="I9" s="16" t="s">
        <v>8</v>
      </c>
      <c r="J9" s="16" t="s">
        <v>594</v>
      </c>
    </row>
    <row r="10" spans="1:10" x14ac:dyDescent="0.2">
      <c r="A10" s="89">
        <v>7</v>
      </c>
      <c r="B10" s="15" t="s">
        <v>250</v>
      </c>
      <c r="C10" s="16" t="s">
        <v>12</v>
      </c>
      <c r="D10" s="18">
        <f>IF(C10="Да",  MAX($D$4:D9)+1,"")</f>
        <v>4</v>
      </c>
      <c r="E10" s="16">
        <v>163</v>
      </c>
      <c r="F10" s="52">
        <v>66</v>
      </c>
      <c r="G10" s="16" t="s">
        <v>8</v>
      </c>
      <c r="H10" s="52">
        <v>97</v>
      </c>
      <c r="I10" s="16" t="s">
        <v>8</v>
      </c>
      <c r="J10" s="16" t="s">
        <v>594</v>
      </c>
    </row>
    <row r="11" spans="1:10" x14ac:dyDescent="0.2">
      <c r="A11" s="89">
        <v>8</v>
      </c>
      <c r="B11" s="15" t="s">
        <v>215</v>
      </c>
      <c r="C11" s="16"/>
      <c r="D11" s="18" t="str">
        <f>IF(C11="Да",  MAX($D$4:D10)+1,"")</f>
        <v/>
      </c>
      <c r="E11" s="16">
        <v>160</v>
      </c>
      <c r="F11" s="52">
        <v>70</v>
      </c>
      <c r="G11" s="16" t="s">
        <v>8</v>
      </c>
      <c r="H11" s="52">
        <v>90</v>
      </c>
      <c r="I11" s="16" t="s">
        <v>25</v>
      </c>
      <c r="J11" s="83" t="s">
        <v>584</v>
      </c>
    </row>
    <row r="12" spans="1:10" x14ac:dyDescent="0.2">
      <c r="A12" s="89">
        <v>9</v>
      </c>
      <c r="B12" s="15" t="s">
        <v>240</v>
      </c>
      <c r="C12" s="16"/>
      <c r="D12" s="18" t="str">
        <f>IF(C12="Да",  MAX($D$4:D11)+1,"")</f>
        <v/>
      </c>
      <c r="E12" s="16">
        <v>158</v>
      </c>
      <c r="F12" s="52">
        <v>68</v>
      </c>
      <c r="G12" s="16" t="s">
        <v>8</v>
      </c>
      <c r="H12" s="52">
        <v>90</v>
      </c>
      <c r="I12" s="16" t="s">
        <v>57</v>
      </c>
      <c r="J12" s="83" t="s">
        <v>584</v>
      </c>
    </row>
    <row r="13" spans="1:10" x14ac:dyDescent="0.2">
      <c r="A13" s="89">
        <v>10</v>
      </c>
      <c r="B13" s="15" t="s">
        <v>221</v>
      </c>
      <c r="C13" s="16" t="s">
        <v>12</v>
      </c>
      <c r="D13" s="18">
        <f>IF(C13="Да",  MAX($D$4:D12)+1,"")</f>
        <v>5</v>
      </c>
      <c r="E13" s="16">
        <v>155</v>
      </c>
      <c r="F13" s="52">
        <v>62</v>
      </c>
      <c r="G13" s="16" t="s">
        <v>8</v>
      </c>
      <c r="H13" s="52">
        <v>93</v>
      </c>
      <c r="I13" s="16" t="s">
        <v>8</v>
      </c>
      <c r="J13" s="16" t="s">
        <v>594</v>
      </c>
    </row>
    <row r="14" spans="1:10" x14ac:dyDescent="0.2">
      <c r="A14" s="89">
        <v>11</v>
      </c>
      <c r="B14" s="15" t="s">
        <v>274</v>
      </c>
      <c r="C14" s="16" t="s">
        <v>12</v>
      </c>
      <c r="D14" s="18">
        <f>IF(C14="Да",  MAX($D$4:D13)+1,"")</f>
        <v>6</v>
      </c>
      <c r="E14" s="16">
        <v>155</v>
      </c>
      <c r="F14" s="52">
        <v>60</v>
      </c>
      <c r="G14" s="16" t="s">
        <v>8</v>
      </c>
      <c r="H14" s="52">
        <v>95</v>
      </c>
      <c r="I14" s="16" t="s">
        <v>8</v>
      </c>
      <c r="J14" s="16" t="s">
        <v>594</v>
      </c>
    </row>
    <row r="15" spans="1:10" x14ac:dyDescent="0.2">
      <c r="A15" s="89">
        <v>12</v>
      </c>
      <c r="B15" s="15" t="s">
        <v>244</v>
      </c>
      <c r="C15" s="16" t="s">
        <v>12</v>
      </c>
      <c r="D15" s="18">
        <f>IF(C15="Да",  MAX($D$4:D14)+1,"")</f>
        <v>7</v>
      </c>
      <c r="E15" s="16">
        <v>155</v>
      </c>
      <c r="F15" s="52">
        <v>56</v>
      </c>
      <c r="G15" s="16" t="s">
        <v>8</v>
      </c>
      <c r="H15" s="52">
        <v>99</v>
      </c>
      <c r="I15" s="16" t="s">
        <v>8</v>
      </c>
      <c r="J15" s="16" t="s">
        <v>594</v>
      </c>
    </row>
    <row r="16" spans="1:10" x14ac:dyDescent="0.2">
      <c r="A16" s="89">
        <v>13</v>
      </c>
      <c r="B16" s="15" t="s">
        <v>260</v>
      </c>
      <c r="C16" s="16" t="s">
        <v>12</v>
      </c>
      <c r="D16" s="18">
        <f>IF(C16="Да",  MAX($D$4:D15)+1,"")</f>
        <v>8</v>
      </c>
      <c r="E16" s="16">
        <v>154</v>
      </c>
      <c r="F16" s="52">
        <v>60</v>
      </c>
      <c r="G16" s="16" t="s">
        <v>8</v>
      </c>
      <c r="H16" s="52">
        <v>94</v>
      </c>
      <c r="I16" s="16" t="s">
        <v>8</v>
      </c>
      <c r="J16" s="16" t="s">
        <v>594</v>
      </c>
    </row>
    <row r="17" spans="1:10" x14ac:dyDescent="0.2">
      <c r="A17" s="89" t="s">
        <v>561</v>
      </c>
      <c r="B17" s="15" t="s">
        <v>418</v>
      </c>
      <c r="C17" s="16" t="s">
        <v>12</v>
      </c>
      <c r="D17" s="18">
        <f>IF(C17="Да",  MAX($D$4:D16)+1,"")</f>
        <v>9</v>
      </c>
      <c r="E17" s="16">
        <v>152</v>
      </c>
      <c r="F17" s="52">
        <v>62</v>
      </c>
      <c r="G17" s="16" t="s">
        <v>8</v>
      </c>
      <c r="H17" s="52">
        <v>90</v>
      </c>
      <c r="I17" s="16" t="s">
        <v>8</v>
      </c>
      <c r="J17" s="16" t="s">
        <v>594</v>
      </c>
    </row>
    <row r="18" spans="1:10" x14ac:dyDescent="0.2">
      <c r="A18" s="89" t="s">
        <v>561</v>
      </c>
      <c r="B18" s="15" t="s">
        <v>256</v>
      </c>
      <c r="C18" s="16" t="s">
        <v>12</v>
      </c>
      <c r="D18" s="18">
        <f>IF(C18="Да",  MAX($D$4:D17)+1,"")</f>
        <v>10</v>
      </c>
      <c r="E18" s="16">
        <v>152</v>
      </c>
      <c r="F18" s="52">
        <v>62</v>
      </c>
      <c r="G18" s="16" t="s">
        <v>8</v>
      </c>
      <c r="H18" s="52">
        <v>90</v>
      </c>
      <c r="I18" s="16" t="s">
        <v>25</v>
      </c>
      <c r="J18" s="16" t="s">
        <v>594</v>
      </c>
    </row>
    <row r="19" spans="1:10" x14ac:dyDescent="0.2">
      <c r="A19" s="89">
        <v>16</v>
      </c>
      <c r="B19" s="15" t="s">
        <v>269</v>
      </c>
      <c r="C19" s="16"/>
      <c r="D19" s="18" t="str">
        <f>IF(C19="Да",  MAX($D$4:D18)+1,"")</f>
        <v/>
      </c>
      <c r="E19" s="16">
        <v>152</v>
      </c>
      <c r="F19" s="52">
        <v>56</v>
      </c>
      <c r="G19" s="16" t="s">
        <v>8</v>
      </c>
      <c r="H19" s="52">
        <v>96</v>
      </c>
      <c r="I19" s="16" t="s">
        <v>8</v>
      </c>
      <c r="J19" s="16" t="s">
        <v>594</v>
      </c>
    </row>
    <row r="20" spans="1:10" x14ac:dyDescent="0.2">
      <c r="A20" s="89">
        <v>17</v>
      </c>
      <c r="B20" s="15" t="s">
        <v>352</v>
      </c>
      <c r="C20" s="16"/>
      <c r="D20" s="18" t="str">
        <f>IF(C20="Да",  MAX($D$4:D19)+1,"")</f>
        <v/>
      </c>
      <c r="E20" s="16">
        <v>149</v>
      </c>
      <c r="F20" s="52">
        <v>54</v>
      </c>
      <c r="G20" s="16" t="s">
        <v>8</v>
      </c>
      <c r="H20" s="52">
        <v>95</v>
      </c>
      <c r="I20" s="16" t="s">
        <v>25</v>
      </c>
      <c r="J20" s="83" t="s">
        <v>584</v>
      </c>
    </row>
    <row r="21" spans="1:10" x14ac:dyDescent="0.2">
      <c r="A21" s="89">
        <v>18</v>
      </c>
      <c r="B21" s="15" t="s">
        <v>276</v>
      </c>
      <c r="C21" s="16" t="s">
        <v>12</v>
      </c>
      <c r="D21" s="18">
        <f>IF(C21="Да",  MAX($D$4:D20)+1,"")</f>
        <v>11</v>
      </c>
      <c r="E21" s="16">
        <v>149</v>
      </c>
      <c r="F21" s="52">
        <v>50</v>
      </c>
      <c r="G21" s="16" t="s">
        <v>8</v>
      </c>
      <c r="H21" s="52">
        <v>99</v>
      </c>
      <c r="I21" s="16" t="s">
        <v>8</v>
      </c>
      <c r="J21" s="16" t="s">
        <v>594</v>
      </c>
    </row>
    <row r="22" spans="1:10" x14ac:dyDescent="0.2">
      <c r="A22" s="89">
        <v>19</v>
      </c>
      <c r="B22" s="15" t="s">
        <v>421</v>
      </c>
      <c r="C22" s="16"/>
      <c r="D22" s="18" t="str">
        <f>IF(C22="Да",  MAX($D$4:D21)+1,"")</f>
        <v/>
      </c>
      <c r="E22" s="16">
        <v>148</v>
      </c>
      <c r="F22" s="52">
        <v>58</v>
      </c>
      <c r="G22" s="16" t="s">
        <v>8</v>
      </c>
      <c r="H22" s="52">
        <v>90</v>
      </c>
      <c r="I22" s="16" t="s">
        <v>25</v>
      </c>
      <c r="J22" s="16" t="s">
        <v>596</v>
      </c>
    </row>
    <row r="23" spans="1:10" x14ac:dyDescent="0.2">
      <c r="A23" s="89">
        <v>20</v>
      </c>
      <c r="B23" s="15" t="s">
        <v>204</v>
      </c>
      <c r="C23" s="16"/>
      <c r="D23" s="18" t="str">
        <f>IF(C23="Да",  MAX($D$4:D22)+1,"")</f>
        <v/>
      </c>
      <c r="E23" s="16">
        <v>148</v>
      </c>
      <c r="F23" s="52">
        <v>50</v>
      </c>
      <c r="G23" s="16" t="s">
        <v>8</v>
      </c>
      <c r="H23" s="52">
        <v>98</v>
      </c>
      <c r="I23" s="16" t="s">
        <v>8</v>
      </c>
      <c r="J23" s="83" t="s">
        <v>584</v>
      </c>
    </row>
    <row r="24" spans="1:10" x14ac:dyDescent="0.2">
      <c r="A24" s="89">
        <v>21</v>
      </c>
      <c r="B24" s="15" t="s">
        <v>555</v>
      </c>
      <c r="C24" s="16" t="s">
        <v>12</v>
      </c>
      <c r="D24" s="18">
        <f>IF(C24="Да",  MAX($D$4:D23)+1,"")</f>
        <v>12</v>
      </c>
      <c r="E24" s="16">
        <v>146</v>
      </c>
      <c r="F24" s="52">
        <v>56</v>
      </c>
      <c r="G24" s="16" t="s">
        <v>8</v>
      </c>
      <c r="H24" s="52">
        <v>90</v>
      </c>
      <c r="I24" s="16" t="s">
        <v>8</v>
      </c>
      <c r="J24" s="16" t="s">
        <v>596</v>
      </c>
    </row>
    <row r="25" spans="1:10" x14ac:dyDescent="0.2">
      <c r="A25" s="89">
        <v>22</v>
      </c>
      <c r="B25" s="15" t="s">
        <v>420</v>
      </c>
      <c r="C25" s="16"/>
      <c r="D25" s="18" t="str">
        <f>IF(C25="Да",  MAX($D$4:D24)+1,"")</f>
        <v/>
      </c>
      <c r="E25" s="16">
        <v>146</v>
      </c>
      <c r="F25" s="52">
        <v>48</v>
      </c>
      <c r="G25" s="16" t="s">
        <v>8</v>
      </c>
      <c r="H25" s="52">
        <v>98</v>
      </c>
      <c r="I25" s="16" t="s">
        <v>8</v>
      </c>
      <c r="J25" s="16" t="s">
        <v>596</v>
      </c>
    </row>
    <row r="26" spans="1:10" x14ac:dyDescent="0.2">
      <c r="A26" s="89">
        <v>23</v>
      </c>
      <c r="B26" s="15" t="s">
        <v>415</v>
      </c>
      <c r="C26" s="16"/>
      <c r="D26" s="18" t="str">
        <f>IF(C26="Да",  MAX($D$4:D25)+1,"")</f>
        <v/>
      </c>
      <c r="E26" s="16">
        <v>145</v>
      </c>
      <c r="F26" s="52">
        <v>52</v>
      </c>
      <c r="G26" s="16" t="s">
        <v>8</v>
      </c>
      <c r="H26" s="52">
        <v>93</v>
      </c>
      <c r="I26" s="16" t="s">
        <v>8</v>
      </c>
      <c r="J26" s="16" t="s">
        <v>596</v>
      </c>
    </row>
    <row r="27" spans="1:10" x14ac:dyDescent="0.2">
      <c r="A27" s="89">
        <v>24</v>
      </c>
      <c r="B27" s="15" t="s">
        <v>556</v>
      </c>
      <c r="C27" s="16"/>
      <c r="D27" s="18" t="str">
        <f>IF(C27="Да",  MAX($D$4:D26)+1,"")</f>
        <v/>
      </c>
      <c r="E27" s="16">
        <v>145</v>
      </c>
      <c r="F27" s="52">
        <v>50</v>
      </c>
      <c r="G27" s="16" t="s">
        <v>8</v>
      </c>
      <c r="H27" s="52">
        <v>95</v>
      </c>
      <c r="I27" s="16" t="s">
        <v>57</v>
      </c>
      <c r="J27" s="16" t="s">
        <v>596</v>
      </c>
    </row>
    <row r="28" spans="1:10" x14ac:dyDescent="0.2">
      <c r="A28" s="89">
        <v>25</v>
      </c>
      <c r="B28" s="15" t="s">
        <v>268</v>
      </c>
      <c r="C28" s="16"/>
      <c r="D28" s="18" t="str">
        <f>IF(C28="Да",  MAX($D$4:D27)+1,"")</f>
        <v/>
      </c>
      <c r="E28" s="16">
        <v>145</v>
      </c>
      <c r="F28" s="52">
        <v>48</v>
      </c>
      <c r="G28" s="16" t="s">
        <v>8</v>
      </c>
      <c r="H28" s="52">
        <v>97</v>
      </c>
      <c r="I28" s="16" t="s">
        <v>8</v>
      </c>
      <c r="J28" s="16" t="s">
        <v>596</v>
      </c>
    </row>
    <row r="29" spans="1:10" x14ac:dyDescent="0.2">
      <c r="A29" s="89">
        <v>26</v>
      </c>
      <c r="B29" s="15" t="s">
        <v>272</v>
      </c>
      <c r="C29" s="16" t="s">
        <v>12</v>
      </c>
      <c r="D29" s="18">
        <f>IF(C29="Да",  MAX($D$4:D28)+1,"")</f>
        <v>13</v>
      </c>
      <c r="E29" s="16">
        <v>144</v>
      </c>
      <c r="F29" s="52">
        <v>48</v>
      </c>
      <c r="G29" s="16" t="s">
        <v>8</v>
      </c>
      <c r="H29" s="52">
        <v>96</v>
      </c>
      <c r="I29" s="16" t="s">
        <v>8</v>
      </c>
      <c r="J29" s="16" t="s">
        <v>596</v>
      </c>
    </row>
    <row r="30" spans="1:10" x14ac:dyDescent="0.2">
      <c r="A30" s="89">
        <v>27</v>
      </c>
      <c r="B30" s="15" t="s">
        <v>557</v>
      </c>
      <c r="C30" s="16" t="s">
        <v>12</v>
      </c>
      <c r="D30" s="18">
        <f>IF(C30="Да",  MAX($D$4:D29)+1,"")</f>
        <v>14</v>
      </c>
      <c r="E30" s="16">
        <v>144</v>
      </c>
      <c r="F30" s="52">
        <v>44</v>
      </c>
      <c r="G30" s="16" t="s">
        <v>8</v>
      </c>
      <c r="H30" s="52">
        <v>100</v>
      </c>
      <c r="I30" s="16" t="s">
        <v>25</v>
      </c>
      <c r="J30" s="16" t="s">
        <v>596</v>
      </c>
    </row>
    <row r="31" spans="1:10" x14ac:dyDescent="0.2">
      <c r="A31" s="89">
        <v>28</v>
      </c>
      <c r="B31" s="15" t="s">
        <v>264</v>
      </c>
      <c r="C31" s="16" t="s">
        <v>12</v>
      </c>
      <c r="D31" s="18">
        <f>IF(C31="Да",  MAX($D$4:D30)+1,"")</f>
        <v>15</v>
      </c>
      <c r="E31" s="16">
        <v>139</v>
      </c>
      <c r="F31" s="52">
        <v>48</v>
      </c>
      <c r="G31" s="16" t="s">
        <v>8</v>
      </c>
      <c r="H31" s="52">
        <v>91</v>
      </c>
      <c r="I31" s="16" t="s">
        <v>8</v>
      </c>
      <c r="J31" s="16" t="s">
        <v>596</v>
      </c>
    </row>
    <row r="32" spans="1:10" x14ac:dyDescent="0.2">
      <c r="A32" s="89">
        <v>29</v>
      </c>
      <c r="B32" s="15" t="s">
        <v>558</v>
      </c>
      <c r="C32" s="16"/>
      <c r="D32" s="18" t="str">
        <f>IF(C32="Да",  MAX($D$4:D31)+1,"")</f>
        <v/>
      </c>
      <c r="E32" s="16">
        <v>138</v>
      </c>
      <c r="F32" s="52">
        <v>54</v>
      </c>
      <c r="G32" s="16" t="s">
        <v>8</v>
      </c>
      <c r="H32" s="52">
        <v>84</v>
      </c>
      <c r="I32" s="16" t="s">
        <v>8</v>
      </c>
      <c r="J32" s="16" t="s">
        <v>596</v>
      </c>
    </row>
    <row r="33" spans="1:10" x14ac:dyDescent="0.2">
      <c r="A33" s="89">
        <v>30</v>
      </c>
      <c r="B33" s="15" t="s">
        <v>300</v>
      </c>
      <c r="C33" s="16"/>
      <c r="D33" s="18" t="str">
        <f>IF(C33="Да",  MAX($D$4:D32)+1,"")</f>
        <v/>
      </c>
      <c r="E33" s="16">
        <v>137</v>
      </c>
      <c r="F33" s="52">
        <v>40</v>
      </c>
      <c r="G33" s="16" t="s">
        <v>8</v>
      </c>
      <c r="H33" s="52">
        <v>97</v>
      </c>
      <c r="I33" s="16" t="s">
        <v>8</v>
      </c>
      <c r="J33" s="83" t="s">
        <v>588</v>
      </c>
    </row>
    <row r="34" spans="1:10" x14ac:dyDescent="0.2">
      <c r="A34" s="89">
        <v>31</v>
      </c>
      <c r="B34" s="15" t="s">
        <v>426</v>
      </c>
      <c r="C34" s="16" t="s">
        <v>12</v>
      </c>
      <c r="D34" s="18">
        <f>IF(C34="Да",  MAX($D$4:D33)+1,"")</f>
        <v>16</v>
      </c>
      <c r="E34" s="16">
        <v>135</v>
      </c>
      <c r="F34" s="52">
        <v>54</v>
      </c>
      <c r="G34" s="16" t="s">
        <v>8</v>
      </c>
      <c r="H34" s="52">
        <v>81</v>
      </c>
      <c r="I34" s="16" t="s">
        <v>8</v>
      </c>
      <c r="J34" s="16" t="s">
        <v>596</v>
      </c>
    </row>
    <row r="35" spans="1:10" x14ac:dyDescent="0.2">
      <c r="A35" s="89">
        <v>32</v>
      </c>
      <c r="B35" s="15" t="s">
        <v>554</v>
      </c>
      <c r="C35" s="16"/>
      <c r="D35" s="18" t="str">
        <f>IF(C35="Да",  MAX($D$4:D34)+1,"")</f>
        <v/>
      </c>
      <c r="E35" s="16">
        <v>134</v>
      </c>
      <c r="F35" s="52">
        <v>56</v>
      </c>
      <c r="G35" s="16" t="s">
        <v>8</v>
      </c>
      <c r="H35" s="52">
        <v>78</v>
      </c>
      <c r="I35" s="16" t="s">
        <v>8</v>
      </c>
      <c r="J35" s="16" t="s">
        <v>596</v>
      </c>
    </row>
    <row r="36" spans="1:10" x14ac:dyDescent="0.2">
      <c r="A36" s="89">
        <v>33</v>
      </c>
      <c r="B36" s="15" t="s">
        <v>124</v>
      </c>
      <c r="C36" s="16" t="s">
        <v>12</v>
      </c>
      <c r="D36" s="18">
        <f>IF(C36="Да",  MAX($D$4:D35)+1,"")</f>
        <v>17</v>
      </c>
      <c r="E36" s="16">
        <v>134</v>
      </c>
      <c r="F36" s="52">
        <v>54</v>
      </c>
      <c r="G36" s="16" t="s">
        <v>8</v>
      </c>
      <c r="H36" s="52">
        <v>80</v>
      </c>
      <c r="I36" s="16" t="s">
        <v>25</v>
      </c>
      <c r="J36" s="16" t="s">
        <v>596</v>
      </c>
    </row>
    <row r="37" spans="1:10" x14ac:dyDescent="0.2">
      <c r="A37" s="89">
        <v>34</v>
      </c>
      <c r="B37" s="15" t="s">
        <v>553</v>
      </c>
      <c r="C37" s="16"/>
      <c r="D37" s="18" t="str">
        <f>IF(C37="Да",  MAX($D$4:D36)+1,"")</f>
        <v/>
      </c>
      <c r="E37" s="16">
        <v>132</v>
      </c>
      <c r="F37" s="52">
        <v>48</v>
      </c>
      <c r="G37" s="16" t="s">
        <v>8</v>
      </c>
      <c r="H37" s="52">
        <v>84</v>
      </c>
      <c r="I37" s="16" t="s">
        <v>8</v>
      </c>
      <c r="J37" s="16" t="s">
        <v>596</v>
      </c>
    </row>
    <row r="38" spans="1:10" x14ac:dyDescent="0.2">
      <c r="A38" s="89">
        <v>35</v>
      </c>
      <c r="B38" s="15" t="s">
        <v>26</v>
      </c>
      <c r="C38" s="16"/>
      <c r="D38" s="18" t="str">
        <f>IF(C38="Да",  MAX($D$4:D37)+1,"")</f>
        <v/>
      </c>
      <c r="E38" s="16">
        <v>132</v>
      </c>
      <c r="F38" s="52">
        <v>42</v>
      </c>
      <c r="G38" s="16" t="s">
        <v>8</v>
      </c>
      <c r="H38" s="52">
        <v>90</v>
      </c>
      <c r="I38" s="16" t="s">
        <v>8</v>
      </c>
      <c r="J38" s="83" t="s">
        <v>588</v>
      </c>
    </row>
    <row r="39" spans="1:10" x14ac:dyDescent="0.2">
      <c r="A39" s="89">
        <v>36</v>
      </c>
      <c r="B39" s="15" t="s">
        <v>559</v>
      </c>
      <c r="C39" s="16" t="s">
        <v>12</v>
      </c>
      <c r="D39" s="18">
        <f>IF(C39="Да",  MAX($D$4:D38)+1,"")</f>
        <v>18</v>
      </c>
      <c r="E39" s="16">
        <v>131</v>
      </c>
      <c r="F39" s="52">
        <v>54</v>
      </c>
      <c r="G39" s="16" t="s">
        <v>8</v>
      </c>
      <c r="H39" s="52">
        <v>77</v>
      </c>
      <c r="I39" s="16" t="s">
        <v>8</v>
      </c>
      <c r="J39" s="16" t="s">
        <v>596</v>
      </c>
    </row>
    <row r="40" spans="1:10" x14ac:dyDescent="0.2">
      <c r="A40" s="89">
        <v>37</v>
      </c>
      <c r="B40" s="15" t="s">
        <v>293</v>
      </c>
      <c r="C40" s="16"/>
      <c r="D40" s="18" t="str">
        <f>IF(C40="Да",  MAX($D$4:D39)+1,"")</f>
        <v/>
      </c>
      <c r="E40" s="16">
        <v>131</v>
      </c>
      <c r="F40" s="52">
        <v>46</v>
      </c>
      <c r="G40" s="16" t="s">
        <v>8</v>
      </c>
      <c r="H40" s="52">
        <v>85</v>
      </c>
      <c r="I40" s="16" t="s">
        <v>25</v>
      </c>
      <c r="J40" s="16" t="s">
        <v>596</v>
      </c>
    </row>
    <row r="41" spans="1:10" x14ac:dyDescent="0.2">
      <c r="A41" s="89">
        <v>38</v>
      </c>
      <c r="B41" s="15" t="s">
        <v>247</v>
      </c>
      <c r="C41" s="16"/>
      <c r="D41" s="18" t="str">
        <f>IF(C41="Да",  MAX($D$4:D40)+1,"")</f>
        <v/>
      </c>
      <c r="E41" s="16">
        <v>129</v>
      </c>
      <c r="F41" s="52">
        <v>40</v>
      </c>
      <c r="G41" s="16" t="s">
        <v>8</v>
      </c>
      <c r="H41" s="52">
        <v>89</v>
      </c>
      <c r="I41" s="16" t="s">
        <v>8</v>
      </c>
      <c r="J41" s="16" t="s">
        <v>596</v>
      </c>
    </row>
    <row r="42" spans="1:10" x14ac:dyDescent="0.2">
      <c r="A42" s="89">
        <v>39</v>
      </c>
      <c r="B42" s="15" t="s">
        <v>508</v>
      </c>
      <c r="C42" s="16"/>
      <c r="D42" s="18" t="str">
        <f>IF(C42="Да",  MAX($D$4:D41)+1,"")</f>
        <v/>
      </c>
      <c r="E42" s="16">
        <v>128</v>
      </c>
      <c r="F42" s="52">
        <v>52</v>
      </c>
      <c r="G42" s="16" t="s">
        <v>8</v>
      </c>
      <c r="H42" s="52">
        <v>76</v>
      </c>
      <c r="I42" s="16" t="s">
        <v>8</v>
      </c>
      <c r="J42" s="16" t="s">
        <v>596</v>
      </c>
    </row>
    <row r="43" spans="1:10" x14ac:dyDescent="0.2">
      <c r="A43" s="89">
        <v>40</v>
      </c>
      <c r="B43" s="15" t="s">
        <v>546</v>
      </c>
      <c r="C43" s="16"/>
      <c r="D43" s="18" t="str">
        <f>IF(C43="Да",  MAX($D$4:D42)+1,"")</f>
        <v/>
      </c>
      <c r="E43" s="16">
        <v>127</v>
      </c>
      <c r="F43" s="52">
        <v>44</v>
      </c>
      <c r="G43" s="16" t="s">
        <v>8</v>
      </c>
      <c r="H43" s="52">
        <v>83</v>
      </c>
      <c r="I43" s="16" t="s">
        <v>8</v>
      </c>
      <c r="J43" s="16" t="s">
        <v>596</v>
      </c>
    </row>
    <row r="44" spans="1:10" x14ac:dyDescent="0.2">
      <c r="A44" s="89">
        <v>41</v>
      </c>
      <c r="B44" s="15" t="s">
        <v>241</v>
      </c>
      <c r="C44" s="16"/>
      <c r="D44" s="18" t="str">
        <f>IF(C44="Да",  MAX($D$4:D43)+1,"")</f>
        <v/>
      </c>
      <c r="E44" s="16">
        <v>125</v>
      </c>
      <c r="F44" s="52">
        <v>54</v>
      </c>
      <c r="G44" s="16" t="s">
        <v>8</v>
      </c>
      <c r="H44" s="52">
        <v>71</v>
      </c>
      <c r="I44" s="16" t="s">
        <v>8</v>
      </c>
      <c r="J44" s="16" t="s">
        <v>596</v>
      </c>
    </row>
    <row r="45" spans="1:10" x14ac:dyDescent="0.2">
      <c r="A45" s="89">
        <v>42</v>
      </c>
      <c r="B45" s="15" t="s">
        <v>242</v>
      </c>
      <c r="C45" s="16"/>
      <c r="D45" s="18" t="str">
        <f>IF(C45="Да",  MAX($D$4:D44)+1,"")</f>
        <v/>
      </c>
      <c r="E45" s="16">
        <v>125</v>
      </c>
      <c r="F45" s="52">
        <v>50</v>
      </c>
      <c r="G45" s="16" t="s">
        <v>8</v>
      </c>
      <c r="H45" s="52">
        <v>75</v>
      </c>
      <c r="I45" s="16" t="s">
        <v>8</v>
      </c>
      <c r="J45" s="16" t="s">
        <v>596</v>
      </c>
    </row>
    <row r="46" spans="1:10" x14ac:dyDescent="0.2">
      <c r="A46" s="89">
        <v>43</v>
      </c>
      <c r="B46" s="15" t="s">
        <v>544</v>
      </c>
      <c r="C46" s="16"/>
      <c r="D46" s="18" t="str">
        <f>IF(C46="Да",  MAX($D$4:D45)+1,"")</f>
        <v/>
      </c>
      <c r="E46" s="16">
        <v>123</v>
      </c>
      <c r="F46" s="52">
        <v>50</v>
      </c>
      <c r="G46" s="16" t="s">
        <v>8</v>
      </c>
      <c r="H46" s="52">
        <v>73</v>
      </c>
      <c r="I46" s="16" t="s">
        <v>8</v>
      </c>
      <c r="J46" s="16" t="s">
        <v>596</v>
      </c>
    </row>
    <row r="47" spans="1:10" x14ac:dyDescent="0.2">
      <c r="A47" s="89">
        <v>44</v>
      </c>
      <c r="B47" s="15" t="s">
        <v>509</v>
      </c>
      <c r="C47" s="16"/>
      <c r="D47" s="18" t="str">
        <f>IF(C47="Да",  MAX($D$4:D46)+1,"")</f>
        <v/>
      </c>
      <c r="E47" s="16">
        <v>123</v>
      </c>
      <c r="F47" s="52">
        <v>44</v>
      </c>
      <c r="G47" s="16" t="s">
        <v>8</v>
      </c>
      <c r="H47" s="52">
        <v>79</v>
      </c>
      <c r="I47" s="16" t="s">
        <v>8</v>
      </c>
      <c r="J47" s="83" t="s">
        <v>584</v>
      </c>
    </row>
    <row r="48" spans="1:10" x14ac:dyDescent="0.2">
      <c r="A48" s="89">
        <v>45</v>
      </c>
      <c r="B48" s="15" t="s">
        <v>449</v>
      </c>
      <c r="C48" s="16"/>
      <c r="D48" s="18" t="str">
        <f>IF(C48="Да",  MAX($D$4:D47)+1,"")</f>
        <v/>
      </c>
      <c r="E48" s="16">
        <v>121</v>
      </c>
      <c r="F48" s="52">
        <v>60</v>
      </c>
      <c r="G48" s="16" t="s">
        <v>8</v>
      </c>
      <c r="H48" s="52">
        <v>61</v>
      </c>
      <c r="I48" s="16" t="s">
        <v>8</v>
      </c>
      <c r="J48" s="16" t="s">
        <v>596</v>
      </c>
    </row>
    <row r="49" spans="1:10" x14ac:dyDescent="0.2">
      <c r="A49" s="89">
        <v>46</v>
      </c>
      <c r="B49" s="15" t="s">
        <v>547</v>
      </c>
      <c r="C49" s="16" t="s">
        <v>12</v>
      </c>
      <c r="D49" s="18">
        <f>IF(C49="Да",  MAX($D$4:D48)+1,"")</f>
        <v>19</v>
      </c>
      <c r="E49" s="16">
        <v>114</v>
      </c>
      <c r="F49" s="52">
        <v>48</v>
      </c>
      <c r="G49" s="16" t="s">
        <v>8</v>
      </c>
      <c r="H49" s="52">
        <v>66</v>
      </c>
      <c r="I49" s="16" t="s">
        <v>8</v>
      </c>
      <c r="J49" s="16" t="s">
        <v>596</v>
      </c>
    </row>
    <row r="50" spans="1:10" x14ac:dyDescent="0.2">
      <c r="A50" s="89">
        <v>47</v>
      </c>
      <c r="B50" s="15" t="s">
        <v>378</v>
      </c>
      <c r="C50" s="16"/>
      <c r="D50" s="18" t="str">
        <f>IF(C50="Да",  MAX($D$4:D49)+1,"")</f>
        <v/>
      </c>
      <c r="E50" s="16">
        <v>104</v>
      </c>
      <c r="F50" s="52">
        <v>50</v>
      </c>
      <c r="G50" s="16" t="s">
        <v>8</v>
      </c>
      <c r="H50" s="52">
        <v>54</v>
      </c>
      <c r="I50" s="16" t="s">
        <v>8</v>
      </c>
      <c r="J50" s="16" t="s">
        <v>596</v>
      </c>
    </row>
    <row r="51" spans="1:10" x14ac:dyDescent="0.2">
      <c r="A51" s="89">
        <v>48</v>
      </c>
      <c r="B51" s="15" t="s">
        <v>52</v>
      </c>
      <c r="C51" s="16"/>
      <c r="D51" s="18" t="str">
        <f>IF(C51="Да",  MAX($D$4:D50)+1,"")</f>
        <v/>
      </c>
      <c r="E51" s="16">
        <v>98</v>
      </c>
      <c r="F51" s="52">
        <v>48</v>
      </c>
      <c r="G51" s="16" t="s">
        <v>8</v>
      </c>
      <c r="H51" s="52">
        <v>50</v>
      </c>
      <c r="I51" s="16" t="s">
        <v>8</v>
      </c>
      <c r="J51" s="16" t="s">
        <v>596</v>
      </c>
    </row>
    <row r="52" spans="1:10" x14ac:dyDescent="0.2">
      <c r="A52" s="89">
        <v>49</v>
      </c>
      <c r="B52" s="15" t="s">
        <v>560</v>
      </c>
      <c r="C52" s="16" t="s">
        <v>12</v>
      </c>
      <c r="D52" s="18">
        <f>IF(C52="Да",  MAX($D$4:D51)+1,"")</f>
        <v>20</v>
      </c>
      <c r="E52" s="16">
        <v>89</v>
      </c>
      <c r="F52" s="52">
        <v>40</v>
      </c>
      <c r="G52" s="16" t="s">
        <v>8</v>
      </c>
      <c r="H52" s="52">
        <v>49</v>
      </c>
      <c r="I52" s="16" t="s">
        <v>8</v>
      </c>
      <c r="J52" s="16" t="s">
        <v>596</v>
      </c>
    </row>
    <row r="53" spans="1:10" x14ac:dyDescent="0.2">
      <c r="B53" s="20"/>
      <c r="C53" s="21"/>
      <c r="D53" s="21"/>
      <c r="E53" s="21"/>
      <c r="F53" s="93"/>
      <c r="G53" s="21"/>
      <c r="H53" s="93"/>
      <c r="I53" s="21"/>
      <c r="J53" s="21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2016-08-17T15:59:14Z</dcterms:modified>
</cp:coreProperties>
</file>